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codeName="ThisWorkbook" defaultThemeVersion="124226"/>
  <xr:revisionPtr revIDLastSave="0" documentId="13_ncr:1_{CAD8B70F-3A81-4044-AD79-62DC67E8FA58}" xr6:coauthVersionLast="47" xr6:coauthVersionMax="47" xr10:uidLastSave="{00000000-0000-0000-0000-000000000000}"/>
  <workbookProtection lockStructure="1"/>
  <bookViews>
    <workbookView xWindow="-110" yWindow="-110" windowWidth="19420" windowHeight="11500" xr2:uid="{00000000-000D-0000-FFFF-FFFF00000000}"/>
  </bookViews>
  <sheets>
    <sheet name="申込記入欄" sheetId="2" r:id="rId1"/>
    <sheet name="都道府県" sheetId="12" state="hidden" r:id="rId2"/>
    <sheet name="エリア" sheetId="11" state="hidden" r:id="rId3"/>
    <sheet name="日程" sheetId="10" state="hidden" r:id="rId4"/>
    <sheet name="セッション" sheetId="5" state="hidden" r:id="rId5"/>
    <sheet name="フォーマットID" sheetId="7" state="hidden" r:id="rId6"/>
    <sheet name="対応商品ID" sheetId="8" state="hidden" r:id="rId7"/>
  </sheets>
  <definedNames>
    <definedName name="_xlnm.Print_Area" localSheetId="0">申込記入欄!$A$1:$U$64</definedName>
    <definedName name="オンライン参加">日程!$E$2:$E$8</definedName>
    <definedName name="大阪" localSheetId="2">エリア!$C$2:$C$5</definedName>
    <definedName name="大阪">日程!$C$2:$C$7</definedName>
    <definedName name="東京" localSheetId="2">エリア!$B$2:$B$5</definedName>
    <definedName name="東京">日程!$B$2:$B$14</definedName>
    <definedName name="名古屋" localSheetId="2">エリア!$D$2:$D$5</definedName>
    <definedName name="名古屋">日程!$D$2:$D$6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1" i="2" l="1"/>
  <c r="S62" i="2"/>
  <c r="U63" i="2" l="1"/>
  <c r="S63" i="2"/>
  <c r="S60" i="2"/>
  <c r="S59" i="2"/>
  <c r="S58" i="2"/>
  <c r="U59" i="2" l="1"/>
  <c r="U58" i="2"/>
</calcChain>
</file>

<file path=xl/sharedStrings.xml><?xml version="1.0" encoding="utf-8"?>
<sst xmlns="http://schemas.openxmlformats.org/spreadsheetml/2006/main" count="139" uniqueCount="117">
  <si>
    <t>参加者氏名</t>
    <rPh sb="0" eb="3">
      <t>サンカシャ</t>
    </rPh>
    <rPh sb="3" eb="5">
      <t>シメイ</t>
    </rPh>
    <phoneticPr fontId="1"/>
  </si>
  <si>
    <t>参加者欄</t>
    <rPh sb="0" eb="3">
      <t>サンカシャ</t>
    </rPh>
    <rPh sb="3" eb="4">
      <t>ラン</t>
    </rPh>
    <phoneticPr fontId="1"/>
  </si>
  <si>
    <t>例</t>
    <rPh sb="0" eb="1">
      <t>レイ</t>
    </rPh>
    <phoneticPr fontId="1"/>
  </si>
  <si>
    <t>能率</t>
    <rPh sb="0" eb="2">
      <t>ノウリツ</t>
    </rPh>
    <phoneticPr fontId="1"/>
  </si>
  <si>
    <t>花子</t>
    <rPh sb="0" eb="2">
      <t>ハナコ</t>
    </rPh>
    <phoneticPr fontId="1"/>
  </si>
  <si>
    <t>ハナコ</t>
    <phoneticPr fontId="1"/>
  </si>
  <si>
    <t>部長</t>
    <rPh sb="0" eb="2">
      <t>ブチョウ</t>
    </rPh>
    <phoneticPr fontId="1"/>
  </si>
  <si>
    <t>ＪＭＡ使用欄</t>
    <rPh sb="3" eb="5">
      <t>シヨウ</t>
    </rPh>
    <rPh sb="5" eb="6">
      <t>ラン</t>
    </rPh>
    <phoneticPr fontId="1"/>
  </si>
  <si>
    <t>集計</t>
    <rPh sb="0" eb="2">
      <t>シュウケイ</t>
    </rPh>
    <phoneticPr fontId="1"/>
  </si>
  <si>
    <t>参加者氏名(カナ)</t>
    <phoneticPr fontId="1"/>
  </si>
  <si>
    <t>開発機</t>
    <rPh sb="0" eb="2">
      <t>カイハツ</t>
    </rPh>
    <rPh sb="2" eb="3">
      <t>キ</t>
    </rPh>
    <phoneticPr fontId="1"/>
  </si>
  <si>
    <t>ステージング機</t>
    <rPh sb="6" eb="7">
      <t>キ</t>
    </rPh>
    <phoneticPr fontId="1"/>
  </si>
  <si>
    <t>本番機</t>
    <rPh sb="0" eb="3">
      <t>ホンバンキ</t>
    </rPh>
    <phoneticPr fontId="1"/>
  </si>
  <si>
    <t>No.</t>
    <phoneticPr fontId="1"/>
  </si>
  <si>
    <t>ノウリツ</t>
    <phoneticPr fontId="1"/>
  </si>
  <si>
    <t>TEL</t>
    <phoneticPr fontId="1"/>
  </si>
  <si>
    <t>情報システム推進部</t>
    <rPh sb="0" eb="2">
      <t>ジョウホウ</t>
    </rPh>
    <rPh sb="6" eb="9">
      <t>スイシンブ</t>
    </rPh>
    <phoneticPr fontId="1"/>
  </si>
  <si>
    <t>日本能率協会</t>
    <rPh sb="0" eb="6">
      <t>ニホンノウリツキョウカイ</t>
    </rPh>
    <phoneticPr fontId="1"/>
  </si>
  <si>
    <t>03</t>
    <phoneticPr fontId="1"/>
  </si>
  <si>
    <t>3434</t>
    <phoneticPr fontId="1"/>
  </si>
  <si>
    <t>6271</t>
    <phoneticPr fontId="1"/>
  </si>
  <si>
    <t>役職名</t>
    <rPh sb="0" eb="3">
      <t>ヤクショクメイ</t>
    </rPh>
    <phoneticPr fontId="1"/>
  </si>
  <si>
    <t>事業所名／部署名</t>
    <phoneticPr fontId="1"/>
  </si>
  <si>
    <r>
      <t xml:space="preserve">法人名 </t>
    </r>
    <r>
      <rPr>
        <b/>
        <sz val="11"/>
        <color rgb="FFFF0000"/>
        <rFont val="HG丸ｺﾞｼｯｸM-PRO"/>
        <family val="3"/>
        <charset val="128"/>
      </rPr>
      <t>*</t>
    </r>
    <rPh sb="0" eb="2">
      <t>ホウジン</t>
    </rPh>
    <rPh sb="2" eb="3">
      <t>メイ</t>
    </rPh>
    <phoneticPr fontId="1"/>
  </si>
  <si>
    <r>
      <t xml:space="preserve">姓 </t>
    </r>
    <r>
      <rPr>
        <b/>
        <sz val="11"/>
        <color rgb="FFFF0000"/>
        <rFont val="HG丸ｺﾞｼｯｸM-PRO"/>
        <family val="3"/>
        <charset val="128"/>
      </rPr>
      <t>*</t>
    </r>
    <rPh sb="0" eb="1">
      <t>セイ</t>
    </rPh>
    <phoneticPr fontId="1"/>
  </si>
  <si>
    <r>
      <t xml:space="preserve">名 </t>
    </r>
    <r>
      <rPr>
        <b/>
        <sz val="11"/>
        <color rgb="FFFF0000"/>
        <rFont val="HG丸ｺﾞｼｯｸM-PRO"/>
        <family val="3"/>
        <charset val="128"/>
      </rPr>
      <t>*</t>
    </r>
    <rPh sb="0" eb="1">
      <t>メイ</t>
    </rPh>
    <phoneticPr fontId="1"/>
  </si>
  <si>
    <r>
      <t xml:space="preserve">セイ </t>
    </r>
    <r>
      <rPr>
        <b/>
        <sz val="11"/>
        <color rgb="FFFF0000"/>
        <rFont val="HG丸ｺﾞｼｯｸM-PRO"/>
        <family val="3"/>
        <charset val="128"/>
      </rPr>
      <t>*</t>
    </r>
    <phoneticPr fontId="1"/>
  </si>
  <si>
    <r>
      <t xml:space="preserve">メイ </t>
    </r>
    <r>
      <rPr>
        <b/>
        <sz val="11"/>
        <color rgb="FFFF0000"/>
        <rFont val="HG丸ｺﾞｼｯｸM-PRO"/>
        <family val="3"/>
        <charset val="128"/>
      </rPr>
      <t>*</t>
    </r>
    <phoneticPr fontId="1"/>
  </si>
  <si>
    <t>管理能力開発コース（MDC） 年間まとめ参加一括申込書</t>
    <phoneticPr fontId="1"/>
  </si>
  <si>
    <t>大阪</t>
    <rPh sb="0" eb="1">
      <t>オオサカ</t>
    </rPh>
    <phoneticPr fontId="1"/>
  </si>
  <si>
    <t>名古屋</t>
    <rPh sb="0" eb="3">
      <t>ナゴヤ</t>
    </rPh>
    <phoneticPr fontId="1"/>
  </si>
  <si>
    <r>
      <t xml:space="preserve">参加日 </t>
    </r>
    <r>
      <rPr>
        <b/>
        <sz val="11"/>
        <color rgb="FFFF0000"/>
        <rFont val="HG丸ｺﾞｼｯｸM-PRO"/>
        <family val="3"/>
        <charset val="128"/>
      </rPr>
      <t>*</t>
    </r>
    <rPh sb="0" eb="2">
      <t>サンカ</t>
    </rPh>
    <rPh sb="2" eb="3">
      <t>ビ</t>
    </rPh>
    <phoneticPr fontId="1"/>
  </si>
  <si>
    <r>
      <t xml:space="preserve">エリア </t>
    </r>
    <r>
      <rPr>
        <b/>
        <sz val="11"/>
        <color rgb="FFFF0000"/>
        <rFont val="HG丸ｺﾞｼｯｸM-PRO"/>
        <family val="3"/>
        <charset val="128"/>
      </rPr>
      <t>*</t>
    </r>
    <phoneticPr fontId="1"/>
  </si>
  <si>
    <t>－</t>
  </si>
  <si>
    <t>－</t>
    <phoneticPr fontId="1"/>
  </si>
  <si>
    <t>5</t>
    <phoneticPr fontId="1"/>
  </si>
  <si>
    <t>宿泊無</t>
  </si>
  <si>
    <t>宿泊付</t>
    <rPh sb="2" eb="3">
      <t>ツキ</t>
    </rPh>
    <phoneticPr fontId="1"/>
  </si>
  <si>
    <t>東京</t>
    <rPh sb="0" eb="2">
      <t>トウキョウ</t>
    </rPh>
    <phoneticPr fontId="1"/>
  </si>
  <si>
    <r>
      <t xml:space="preserve">宿泊の有無
 </t>
    </r>
    <r>
      <rPr>
        <b/>
        <sz val="11"/>
        <color rgb="FFFF0000"/>
        <rFont val="HG丸ｺﾞｼｯｸM-PRO"/>
        <family val="3"/>
        <charset val="128"/>
      </rPr>
      <t>*黄色になったセルは宿泊有無を選択してください</t>
    </r>
    <rPh sb="0" eb="2">
      <t>シュクハク</t>
    </rPh>
    <rPh sb="3" eb="5">
      <t>ウム</t>
    </rPh>
    <rPh sb="8" eb="10">
      <t>キイロ</t>
    </rPh>
    <rPh sb="17" eb="19">
      <t>シュクハク</t>
    </rPh>
    <rPh sb="19" eb="21">
      <t>ウム</t>
    </rPh>
    <rPh sb="22" eb="24">
      <t>センタク</t>
    </rPh>
    <phoneticPr fontId="1"/>
  </si>
  <si>
    <r>
      <t xml:space="preserve">メールアドレス </t>
    </r>
    <r>
      <rPr>
        <b/>
        <sz val="11"/>
        <color rgb="FFFF0000"/>
        <rFont val="HG丸ｺﾞｼｯｸM-PRO"/>
        <family val="3"/>
        <charset val="128"/>
      </rPr>
      <t>*</t>
    </r>
    <phoneticPr fontId="1"/>
  </si>
  <si>
    <t>hanako_nouritsu@jma.or.jp</t>
    <phoneticPr fontId="1"/>
  </si>
  <si>
    <t>オンライン参加</t>
    <rPh sb="5" eb="7">
      <t>サンカ</t>
    </rPh>
    <phoneticPr fontId="1"/>
  </si>
  <si>
    <t>オンライン参加</t>
    <phoneticPr fontId="1"/>
  </si>
  <si>
    <r>
      <rPr>
        <sz val="11"/>
        <rFont val="HG丸ｺﾞｼｯｸM-PRO"/>
        <family val="2"/>
        <charset val="128"/>
      </rPr>
      <t>①</t>
    </r>
    <r>
      <rPr>
        <sz val="11"/>
        <color rgb="FFFF0000"/>
        <rFont val="HG丸ｺﾞｼｯｸM-PRO"/>
        <family val="2"/>
        <charset val="128"/>
      </rPr>
      <t>＊</t>
    </r>
    <r>
      <rPr>
        <sz val="11"/>
        <color theme="1"/>
        <rFont val="HG丸ｺﾞｼｯｸM-PRO"/>
        <family val="2"/>
        <charset val="128"/>
      </rPr>
      <t>は入力が必須となります。記入漏れのないようご確認をお願いいたします。
②列、行の追加、削除などの編集は、システムエラーの原因となりますので、行わないようにお願いいたします。
③ご参加者は、５０名までが登録可能です。５１名以上の場合は、お手数をおかけしますが、申込書をコピーのうえ、ご入力をお願いいたします。
【個人情報のお取り扱いについて】
日本能率協会では、個人情報の保護に努めております。詳細は小会の個人情報保護方針をご覧ください。
なお、ご入力いただきましたお客様の個人情報は、本催し物に関する確認・連絡および
小会主催の関連催し物のご案内をお送りする際に利用させていただきます。
個人情報保護方針：https://www.jma.or.jp/privacy/index.html</t>
    </r>
    <rPh sb="3" eb="5">
      <t>ニュウリョク</t>
    </rPh>
    <rPh sb="6" eb="8">
      <t>ヒッス</t>
    </rPh>
    <rPh sb="14" eb="16">
      <t>キニュウ</t>
    </rPh>
    <rPh sb="16" eb="17">
      <t>モ</t>
    </rPh>
    <rPh sb="24" eb="26">
      <t>カクニン</t>
    </rPh>
    <rPh sb="28" eb="29">
      <t>ネガ</t>
    </rPh>
    <rPh sb="38" eb="39">
      <t>レツ</t>
    </rPh>
    <rPh sb="40" eb="41">
      <t>ギョウ</t>
    </rPh>
    <rPh sb="42" eb="44">
      <t>ツイカ</t>
    </rPh>
    <rPh sb="45" eb="47">
      <t>サクジョ</t>
    </rPh>
    <rPh sb="50" eb="52">
      <t>ヘンシュウ</t>
    </rPh>
    <rPh sb="62" eb="64">
      <t>ゲンイン</t>
    </rPh>
    <rPh sb="72" eb="73">
      <t>オコナ</t>
    </rPh>
    <rPh sb="80" eb="81">
      <t>ネガ</t>
    </rPh>
    <rPh sb="91" eb="94">
      <t>サンカシャ</t>
    </rPh>
    <rPh sb="98" eb="99">
      <t>メイ</t>
    </rPh>
    <rPh sb="102" eb="104">
      <t>トウロク</t>
    </rPh>
    <rPh sb="104" eb="106">
      <t>カノウ</t>
    </rPh>
    <rPh sb="111" eb="112">
      <t>メイ</t>
    </rPh>
    <rPh sb="112" eb="114">
      <t>イジョウ</t>
    </rPh>
    <rPh sb="115" eb="117">
      <t>バアイ</t>
    </rPh>
    <rPh sb="131" eb="133">
      <t>モウシコミ</t>
    </rPh>
    <rPh sb="133" eb="134">
      <t>ショ</t>
    </rPh>
    <rPh sb="143" eb="145">
      <t>ニュウリョク</t>
    </rPh>
    <rPh sb="147" eb="148">
      <t>ネガ</t>
    </rPh>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</si>
  <si>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</si>
  <si>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</si>
  <si>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</si>
  <si>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</si>
  <si>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</si>
  <si>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</si>
  <si>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</si>
  <si>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</si>
  <si>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</si>
  <si>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</si>
  <si>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</si>
  <si>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</si>
  <si>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</si>
  <si>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</si>
  <si>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</si>
  <si>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</si>
  <si>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</si>
  <si>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</si>
  <si>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</si>
  <si>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</si>
  <si>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</si>
  <si>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</si>
  <si>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</si>
  <si>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</si>
  <si>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</si>
  <si>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</si>
  <si>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</si>
  <si>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</si>
  <si>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</si>
  <si>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</si>
  <si>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</si>
  <si>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</si>
  <si>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</si>
  <si>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</si>
  <si>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</si>
  <si>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</si>
  <si>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</si>
  <si>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</si>
  <si>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</si>
  <si>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</si>
  <si>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</si>
  <si>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</si>
  <si>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</si>
  <si>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</si>
  <si>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</si>
  <si>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</si>
  <si>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</si>
  <si>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r>
      <t>参加者勤務先所在地</t>
    </r>
    <r>
      <rPr>
        <b/>
        <sz val="10"/>
        <color rgb="FFFF0000"/>
        <rFont val="HG丸ｺﾞｼｯｸM-PRO"/>
        <family val="3"/>
        <charset val="128"/>
      </rPr>
      <t>＊</t>
    </r>
    <phoneticPr fontId="1"/>
  </si>
  <si>
    <t>〒</t>
    <phoneticPr fontId="1"/>
  </si>
  <si>
    <t>都道府県</t>
    <phoneticPr fontId="1"/>
  </si>
  <si>
    <t>市区町村・町域・番地・建物名</t>
    <phoneticPr fontId="1"/>
  </si>
  <si>
    <t>左枠に入力しきれない場合</t>
    <rPh sb="0" eb="1">
      <t>ヒダリ</t>
    </rPh>
    <phoneticPr fontId="1"/>
  </si>
  <si>
    <t>105</t>
    <phoneticPr fontId="1"/>
  </si>
  <si>
    <t>8522</t>
    <phoneticPr fontId="1"/>
  </si>
  <si>
    <t>東京都</t>
  </si>
  <si>
    <t>港区芝公園3-1-22</t>
    <phoneticPr fontId="1"/>
  </si>
  <si>
    <t>2026/07/08～2026/07/10</t>
    <phoneticPr fontId="1"/>
  </si>
  <si>
    <t>2026/09/02～2026/09/04</t>
    <phoneticPr fontId="1"/>
  </si>
  <si>
    <t>2026/10/21～2026/10/23</t>
    <phoneticPr fontId="1"/>
  </si>
  <si>
    <t>2026/12/09～2026/12/11</t>
    <phoneticPr fontId="1"/>
  </si>
  <si>
    <t>2027/02/03～2027/02/05</t>
    <phoneticPr fontId="1"/>
  </si>
  <si>
    <t>2026/05/20～2026/05/22</t>
  </si>
  <si>
    <t>2026/05/20～2026/05/22</t>
    <phoneticPr fontId="1"/>
  </si>
  <si>
    <t>2026/06/17～2026/06/19</t>
    <phoneticPr fontId="1"/>
  </si>
  <si>
    <t>2026/07/15～2026/07/17</t>
    <phoneticPr fontId="1"/>
  </si>
  <si>
    <t>2026/08/19～2026/08/21</t>
    <phoneticPr fontId="1"/>
  </si>
  <si>
    <t>2026/09/16～2026/09/18</t>
    <phoneticPr fontId="1"/>
  </si>
  <si>
    <t>2026/10/14～2026/10/16</t>
    <phoneticPr fontId="1"/>
  </si>
  <si>
    <t>2026/11/11～2026/11/13</t>
    <phoneticPr fontId="1"/>
  </si>
  <si>
    <t>2027/01/20～2027/01/22</t>
    <phoneticPr fontId="1"/>
  </si>
  <si>
    <t>2027/02/17～2027/02/19</t>
    <phoneticPr fontId="1"/>
  </si>
  <si>
    <t>2026/10/07～2026/10/09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</si>
</sst>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b/>
      <sz val="10"/>
      <color theme="1"/>
      <name val="HG丸ｺﾞｼｯｸM-PRO"/>
      <family val="3"/>
      <charset val="128"/>
    </font>
    <font>
      <sz val="10"/>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theme="1"/>
      <name val="HG丸ｺﾞｼｯｸM-PRO"/>
      <family val="3"/>
      <charset val="128"/>
    </font>
    <font>
      <b/>
      <sz val="11"/>
      <color rgb="FFFF0000"/>
      <name val="HG丸ｺﾞｼｯｸM-PRO"/>
      <family val="3"/>
      <charset val="128"/>
    </font>
    <font>
      <sz val="12"/>
      <color theme="1"/>
      <name val="HG丸ｺﾞｼｯｸM-PRO"/>
      <family val="3"/>
      <charset val="128"/>
    </font>
    <font>
      <sz val="11"/>
      <color theme="1"/>
      <name val="HG丸ｺﾞｼｯｸM-PRO"/>
      <family val="2"/>
      <charset val="128"/>
    </font>
    <font>
      <sz val="11"/>
      <name val="HG丸ｺﾞｼｯｸM-PRO"/>
      <family val="2"/>
      <charset val="128"/>
    </font>
    <font>
      <sz val="11"/>
      <color rgb="FFFF0000"/>
      <name val="HG丸ｺﾞｼｯｸM-PRO"/>
      <family val="2"/>
      <charset val="128"/>
    </font>
    <font>
      <sz val="11"/>
      <color theme="1"/>
      <name val="メイリオ"/>
      <family val="3"/>
      <charset val="128"/>
    </font>
    <font>
      <b/>
      <sz val="10"/>
      <color rgb="FFFF0000"/>
      <name val="HG丸ｺﾞｼｯｸM-PRO"/>
      <family val="3"/>
      <charset val="128"/>
    </font>
    <font>
      <u/>
      <sz val="11"/>
      <color theme="10"/>
      <name val="ＭＳ Ｐゴシック"/>
      <family val="2"/>
      <charset val="128"/>
      <scheme val="minor"/>
    </font>
    <font>
      <sz val="9"/>
      <name val="HG丸ｺﾞｼｯｸM-PRO"/>
      <family val="3"/>
      <charset val="128"/>
    </font>
  </fonts>
  <fills count="10">
    <fill>
      <patternFill patternType="none"/>
    </fill>
    <fill>
      <patternFill patternType="gray125"/>
    </fill>
    <fill>
      <patternFill patternType="solid">
        <fgColor theme="4" tint="0.79998168889431442"/>
        <bgColor indexed="64"/>
      </patternFill>
    </fill>
    <fill>
      <patternFill patternType="solid">
        <fgColor rgb="FF99CCFF"/>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DE9D9"/>
        <bgColor indexed="64"/>
      </patternFill>
    </fill>
    <fill>
      <patternFill patternType="solid">
        <fgColor rgb="FFDCE6F1"/>
        <bgColor indexed="64"/>
      </patternFill>
    </fill>
    <fill>
      <patternFill patternType="solid">
        <fgColor theme="0"/>
        <bgColor indexed="64"/>
      </patternFill>
    </fill>
    <fill>
      <patternFill patternType="solid">
        <fgColor rgb="FFCCFFFF"/>
        <bgColor rgb="FF000000"/>
      </patternFill>
    </fill>
  </fills>
  <borders count="57">
    <border>
      <left/>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top style="thin">
        <color indexed="64"/>
      </top>
      <bottom style="medium">
        <color indexed="64"/>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style="hair">
        <color indexed="64"/>
      </left>
      <right style="thin">
        <color indexed="64"/>
      </right>
      <top style="medium">
        <color indexed="64"/>
      </top>
      <bottom/>
      <diagonal/>
    </border>
    <border>
      <left style="hair">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132">
    <xf numFmtId="0" fontId="0" fillId="0" borderId="0" xfId="0">
      <alignment vertical="center"/>
    </xf>
    <xf numFmtId="0" fontId="3" fillId="0" borderId="0" xfId="0" applyFont="1">
      <alignment vertical="center"/>
    </xf>
    <xf numFmtId="49" fontId="0" fillId="0" borderId="0" xfId="0" applyNumberFormat="1">
      <alignment vertical="center"/>
    </xf>
    <xf numFmtId="56"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quotePrefix="1" applyFont="1" applyAlignment="1">
      <alignment horizontal="left" vertical="center"/>
    </xf>
    <xf numFmtId="56" fontId="3" fillId="0" borderId="0" xfId="0" quotePrefix="1" applyNumberFormat="1" applyFont="1" applyAlignment="1">
      <alignment horizontal="left" vertical="center"/>
    </xf>
    <xf numFmtId="56" fontId="3" fillId="0" borderId="0" xfId="0" applyNumberFormat="1" applyFont="1" applyAlignment="1">
      <alignment horizontal="left" vertical="center"/>
    </xf>
    <xf numFmtId="49" fontId="6" fillId="0" borderId="0" xfId="0" quotePrefix="1" applyNumberFormat="1" applyFont="1" applyAlignment="1">
      <alignment horizontal="left" vertical="center"/>
    </xf>
    <xf numFmtId="49" fontId="6" fillId="0" borderId="0" xfId="0" applyNumberFormat="1" applyFont="1">
      <alignment vertical="center"/>
    </xf>
    <xf numFmtId="49" fontId="3" fillId="0" borderId="9" xfId="0" applyNumberFormat="1" applyFont="1" applyBorder="1" applyAlignment="1" applyProtection="1">
      <alignment horizontal="center" vertical="center" wrapText="1" shrinkToFit="1"/>
      <protection locked="0"/>
    </xf>
    <xf numFmtId="49" fontId="3" fillId="0" borderId="10" xfId="0" applyNumberFormat="1" applyFont="1" applyBorder="1" applyAlignment="1" applyProtection="1">
      <alignment horizontal="center" vertical="center" wrapText="1" shrinkToFit="1"/>
      <protection locked="0"/>
    </xf>
    <xf numFmtId="49" fontId="3" fillId="0" borderId="11" xfId="0" applyNumberFormat="1" applyFont="1" applyBorder="1" applyAlignment="1" applyProtection="1">
      <alignment horizontal="center" vertical="center" wrapText="1" shrinkToFit="1"/>
      <protection locked="0"/>
    </xf>
    <xf numFmtId="49" fontId="3" fillId="0" borderId="5" xfId="0" applyNumberFormat="1" applyFont="1" applyBorder="1" applyAlignment="1" applyProtection="1">
      <alignment horizontal="center" vertical="center" wrapText="1" shrinkToFit="1"/>
      <protection locked="0"/>
    </xf>
    <xf numFmtId="49" fontId="3" fillId="0" borderId="26" xfId="0" applyNumberFormat="1" applyFont="1" applyBorder="1" applyAlignment="1" applyProtection="1">
      <alignment horizontal="center" vertical="center" wrapText="1" shrinkToFit="1"/>
      <protection locked="0"/>
    </xf>
    <xf numFmtId="0" fontId="7" fillId="2" borderId="5" xfId="0" applyFont="1" applyFill="1" applyBorder="1" applyAlignment="1">
      <alignment horizontal="center" vertical="center" wrapText="1" shrinkToFit="1"/>
    </xf>
    <xf numFmtId="0" fontId="7" fillId="2" borderId="27" xfId="0" applyFont="1" applyFill="1" applyBorder="1" applyAlignment="1">
      <alignment horizontal="center" vertical="center" wrapText="1" shrinkToFit="1"/>
    </xf>
    <xf numFmtId="0" fontId="8" fillId="2" borderId="25" xfId="0" applyFont="1" applyFill="1" applyBorder="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xf>
    <xf numFmtId="0" fontId="7" fillId="2" borderId="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3" fillId="0" borderId="23" xfId="0" applyFont="1" applyBorder="1" applyAlignment="1">
      <alignment horizontal="center" vertical="center"/>
    </xf>
    <xf numFmtId="49" fontId="3" fillId="0" borderId="32" xfId="0" applyNumberFormat="1" applyFont="1" applyBorder="1" applyAlignment="1" applyProtection="1">
      <alignment horizontal="center" vertical="center" wrapText="1" shrinkToFit="1"/>
      <protection locked="0"/>
    </xf>
    <xf numFmtId="0" fontId="9" fillId="3" borderId="38" xfId="0" applyFont="1" applyFill="1" applyBorder="1" applyAlignment="1">
      <alignment horizontal="center" vertical="center"/>
    </xf>
    <xf numFmtId="0" fontId="3" fillId="5" borderId="39" xfId="0" quotePrefix="1" applyFont="1" applyFill="1" applyBorder="1" applyAlignment="1">
      <alignment horizontal="center" vertical="center"/>
    </xf>
    <xf numFmtId="0" fontId="3" fillId="5" borderId="12" xfId="0" quotePrefix="1" applyFont="1" applyFill="1" applyBorder="1" applyAlignment="1">
      <alignment horizontal="center" vertical="center"/>
    </xf>
    <xf numFmtId="0" fontId="9" fillId="3" borderId="31" xfId="0" applyFont="1" applyFill="1" applyBorder="1" applyAlignment="1">
      <alignment horizontal="center" vertical="center"/>
    </xf>
    <xf numFmtId="0" fontId="3" fillId="5" borderId="33" xfId="0" quotePrefix="1" applyFont="1" applyFill="1" applyBorder="1" applyAlignment="1">
      <alignment horizontal="center" vertical="center"/>
    </xf>
    <xf numFmtId="0" fontId="3" fillId="5" borderId="24" xfId="0" quotePrefix="1" applyFont="1" applyFill="1" applyBorder="1" applyAlignment="1">
      <alignment horizontal="center" vertical="center"/>
    </xf>
    <xf numFmtId="49" fontId="6" fillId="0" borderId="0" xfId="0" applyNumberFormat="1" applyFont="1" applyAlignment="1">
      <alignment horizontal="left" vertical="center"/>
    </xf>
    <xf numFmtId="56" fontId="6" fillId="0" borderId="0" xfId="0" applyNumberFormat="1" applyFont="1" applyAlignment="1">
      <alignment vertical="center" wrapText="1"/>
    </xf>
    <xf numFmtId="0" fontId="6" fillId="0" borderId="0" xfId="0" applyFont="1">
      <alignment vertical="center"/>
    </xf>
    <xf numFmtId="56" fontId="6" fillId="0" borderId="0" xfId="0" applyNumberFormat="1" applyFont="1" applyAlignment="1">
      <alignment horizontal="left" vertical="center"/>
    </xf>
    <xf numFmtId="0" fontId="5" fillId="0" borderId="25" xfId="0" applyFont="1" applyBorder="1" applyAlignment="1" applyProtection="1">
      <alignment horizontal="left" vertical="center"/>
      <protection locked="0"/>
    </xf>
    <xf numFmtId="0" fontId="3" fillId="0" borderId="1" xfId="0" applyFont="1" applyBorder="1" applyAlignment="1" applyProtection="1">
      <alignment horizontal="center" vertical="center"/>
      <protection locked="0"/>
    </xf>
    <xf numFmtId="0" fontId="3" fillId="4" borderId="6" xfId="0" applyFont="1" applyFill="1" applyBorder="1" applyAlignment="1">
      <alignment horizontal="center" vertical="center" wrapText="1" shrinkToFit="1"/>
    </xf>
    <xf numFmtId="0" fontId="3" fillId="4" borderId="40" xfId="0" applyFont="1" applyFill="1" applyBorder="1" applyAlignment="1">
      <alignment horizontal="center" vertical="center" wrapText="1" shrinkToFit="1"/>
    </xf>
    <xf numFmtId="0" fontId="3" fillId="4" borderId="41" xfId="0" applyFont="1" applyFill="1" applyBorder="1" applyAlignment="1">
      <alignment horizontal="center" vertical="center" wrapText="1" shrinkToFit="1"/>
    </xf>
    <xf numFmtId="49" fontId="3" fillId="4" borderId="41" xfId="0" applyNumberFormat="1" applyFont="1" applyFill="1" applyBorder="1" applyAlignment="1">
      <alignment horizontal="center" vertical="center" wrapText="1" shrinkToFit="1"/>
    </xf>
    <xf numFmtId="49" fontId="3" fillId="4" borderId="42" xfId="0" applyNumberFormat="1" applyFont="1" applyFill="1" applyBorder="1" applyAlignment="1">
      <alignment horizontal="center" vertical="center" wrapText="1" shrinkToFit="1"/>
    </xf>
    <xf numFmtId="49" fontId="3" fillId="0" borderId="3" xfId="0" applyNumberFormat="1" applyFont="1" applyBorder="1" applyAlignment="1" applyProtection="1">
      <alignment horizontal="center" vertical="center" wrapText="1" shrinkToFit="1"/>
      <protection locked="0"/>
    </xf>
    <xf numFmtId="0" fontId="3" fillId="4" borderId="43" xfId="0" applyFont="1" applyFill="1" applyBorder="1" applyAlignment="1">
      <alignment horizontal="center" vertical="center" wrapText="1"/>
    </xf>
    <xf numFmtId="49" fontId="3" fillId="0" borderId="44" xfId="0" applyNumberFormat="1" applyFont="1" applyBorder="1" applyAlignment="1" applyProtection="1">
      <alignment horizontal="center" vertical="center" wrapText="1" shrinkToFit="1"/>
      <protection locked="0"/>
    </xf>
    <xf numFmtId="49" fontId="3" fillId="0" borderId="7" xfId="0" applyNumberFormat="1" applyFont="1" applyBorder="1" applyAlignment="1" applyProtection="1">
      <alignment horizontal="center" vertical="center" wrapText="1" shrinkToFit="1"/>
      <protection locked="0"/>
    </xf>
    <xf numFmtId="49" fontId="3" fillId="0" borderId="19" xfId="0" applyNumberFormat="1" applyFont="1" applyBorder="1" applyAlignment="1" applyProtection="1">
      <alignment horizontal="center" vertical="center" wrapText="1" shrinkToFit="1"/>
      <protection locked="0"/>
    </xf>
    <xf numFmtId="49" fontId="3" fillId="0" borderId="35" xfId="0" applyNumberFormat="1" applyFont="1" applyBorder="1" applyAlignment="1" applyProtection="1">
      <alignment horizontal="center" vertical="center" wrapText="1" shrinkToFit="1"/>
      <protection locked="0"/>
    </xf>
    <xf numFmtId="49" fontId="3" fillId="0" borderId="34" xfId="0" applyNumberFormat="1" applyFont="1" applyBorder="1" applyAlignment="1" applyProtection="1">
      <alignment horizontal="center" vertical="center" wrapText="1" shrinkToFit="1"/>
      <protection locked="0"/>
    </xf>
    <xf numFmtId="0" fontId="6" fillId="6" borderId="46" xfId="0" applyFont="1" applyFill="1" applyBorder="1" applyAlignment="1">
      <alignment horizontal="center" vertical="center" wrapText="1"/>
    </xf>
    <xf numFmtId="49" fontId="3" fillId="0" borderId="47" xfId="0" applyNumberFormat="1" applyFont="1" applyBorder="1" applyAlignment="1" applyProtection="1">
      <alignment horizontal="center" vertical="center" wrapText="1" shrinkToFit="1"/>
      <protection locked="0"/>
    </xf>
    <xf numFmtId="0" fontId="3" fillId="0" borderId="15" xfId="0" applyFont="1" applyBorder="1" applyAlignment="1">
      <alignment horizontal="center" vertical="center"/>
    </xf>
    <xf numFmtId="49" fontId="3" fillId="0" borderId="41" xfId="0" applyNumberFormat="1" applyFont="1" applyBorder="1" applyAlignment="1" applyProtection="1">
      <alignment horizontal="center" vertical="center" wrapText="1" shrinkToFit="1"/>
      <protection locked="0"/>
    </xf>
    <xf numFmtId="49" fontId="3" fillId="0" borderId="42" xfId="0" applyNumberFormat="1" applyFont="1" applyBorder="1" applyAlignment="1" applyProtection="1">
      <alignment horizontal="center" vertical="center" wrapText="1" shrinkToFit="1"/>
      <protection locked="0"/>
    </xf>
    <xf numFmtId="0" fontId="7" fillId="2" borderId="7" xfId="0" applyFont="1" applyFill="1" applyBorder="1" applyAlignment="1">
      <alignment horizontal="center" vertical="center" wrapText="1" shrinkToFit="1"/>
    </xf>
    <xf numFmtId="0" fontId="3" fillId="4" borderId="48" xfId="0" applyFont="1" applyFill="1" applyBorder="1" applyAlignment="1">
      <alignment horizontal="center" vertical="center" wrapText="1"/>
    </xf>
    <xf numFmtId="49" fontId="3" fillId="0" borderId="31" xfId="0" applyNumberFormat="1" applyFont="1" applyBorder="1" applyAlignment="1" applyProtection="1">
      <alignment horizontal="center" vertical="center" wrapText="1"/>
      <protection locked="0"/>
    </xf>
    <xf numFmtId="49" fontId="3" fillId="0" borderId="33" xfId="0" applyNumberFormat="1" applyFont="1" applyBorder="1" applyAlignment="1" applyProtection="1">
      <alignment horizontal="center" vertical="center" wrapText="1"/>
      <protection locked="0"/>
    </xf>
    <xf numFmtId="49" fontId="3" fillId="0" borderId="49" xfId="0" applyNumberFormat="1" applyFont="1" applyBorder="1" applyAlignment="1" applyProtection="1">
      <alignment horizontal="center" vertical="center" wrapText="1"/>
      <protection locked="0"/>
    </xf>
    <xf numFmtId="49" fontId="3" fillId="0" borderId="50" xfId="0" applyNumberFormat="1" applyFont="1" applyBorder="1" applyAlignment="1" applyProtection="1">
      <alignment horizontal="center" vertical="center" wrapText="1"/>
      <protection locked="0"/>
    </xf>
    <xf numFmtId="0" fontId="3" fillId="4" borderId="52" xfId="0" applyFont="1" applyFill="1" applyBorder="1" applyAlignment="1">
      <alignment horizontal="center" vertical="center" wrapText="1"/>
    </xf>
    <xf numFmtId="0" fontId="9" fillId="3" borderId="19" xfId="0" applyFont="1" applyFill="1" applyBorder="1" applyAlignment="1">
      <alignment horizontal="center" vertical="center"/>
    </xf>
    <xf numFmtId="0" fontId="3" fillId="5" borderId="35" xfId="0" quotePrefix="1" applyFont="1" applyFill="1" applyBorder="1" applyAlignment="1">
      <alignment horizontal="center" vertical="center"/>
    </xf>
    <xf numFmtId="0" fontId="3" fillId="5" borderId="37" xfId="0" quotePrefix="1" applyFont="1" applyFill="1" applyBorder="1" applyAlignment="1">
      <alignment horizontal="center" vertical="center"/>
    </xf>
    <xf numFmtId="0" fontId="5" fillId="0" borderId="0" xfId="0" applyFont="1" applyAlignment="1">
      <alignment vertical="center" wrapText="1" shrinkToFit="1"/>
    </xf>
    <xf numFmtId="0" fontId="10" fillId="0" borderId="24" xfId="0" applyFont="1" applyBorder="1" applyAlignment="1">
      <alignment vertical="center" wrapText="1"/>
    </xf>
    <xf numFmtId="0" fontId="13" fillId="0" borderId="0" xfId="0" applyFont="1">
      <alignment vertical="center"/>
    </xf>
    <xf numFmtId="0" fontId="2" fillId="7" borderId="5" xfId="0" applyFont="1" applyFill="1" applyBorder="1" applyAlignment="1">
      <alignment vertical="center" shrinkToFit="1"/>
    </xf>
    <xf numFmtId="0" fontId="2" fillId="7" borderId="26" xfId="0" applyFont="1" applyFill="1" applyBorder="1" applyAlignment="1">
      <alignment horizontal="center" vertical="center" shrinkToFit="1"/>
    </xf>
    <xf numFmtId="0" fontId="2" fillId="7" borderId="5" xfId="0" applyFont="1" applyFill="1" applyBorder="1" applyAlignment="1">
      <alignment horizontal="center" vertical="center" shrinkToFit="1"/>
    </xf>
    <xf numFmtId="49" fontId="6" fillId="6" borderId="46" xfId="0" applyNumberFormat="1" applyFont="1" applyFill="1" applyBorder="1" applyAlignment="1">
      <alignment horizontal="center" vertical="center" wrapText="1" shrinkToFit="1"/>
    </xf>
    <xf numFmtId="49" fontId="6" fillId="6" borderId="56" xfId="0" applyNumberFormat="1" applyFont="1" applyFill="1" applyBorder="1" applyAlignment="1">
      <alignment horizontal="center" vertical="center" shrinkToFit="1"/>
    </xf>
    <xf numFmtId="49" fontId="6" fillId="6" borderId="46" xfId="0" applyNumberFormat="1" applyFont="1" applyFill="1" applyBorder="1" applyAlignment="1">
      <alignment horizontal="center" vertical="center" shrinkToFit="1"/>
    </xf>
    <xf numFmtId="49" fontId="16" fillId="9" borderId="9" xfId="0" applyNumberFormat="1" applyFont="1" applyFill="1" applyBorder="1" applyAlignment="1" applyProtection="1">
      <alignment horizontal="center" vertical="center" wrapText="1" shrinkToFit="1"/>
      <protection locked="0"/>
    </xf>
    <xf numFmtId="49" fontId="16" fillId="9" borderId="5" xfId="0" applyNumberFormat="1" applyFont="1" applyFill="1" applyBorder="1" applyAlignment="1" applyProtection="1">
      <alignment horizontal="center" vertical="center" wrapText="1" shrinkToFit="1"/>
      <protection locked="0"/>
    </xf>
    <xf numFmtId="0" fontId="3" fillId="0" borderId="1" xfId="0" applyFont="1" applyBorder="1" applyAlignment="1">
      <alignment horizontal="center" vertical="center"/>
    </xf>
    <xf numFmtId="49" fontId="16" fillId="9" borderId="47" xfId="0" applyNumberFormat="1" applyFont="1" applyFill="1" applyBorder="1" applyAlignment="1" applyProtection="1">
      <alignment horizontal="center" vertical="center" wrapText="1" shrinkToFit="1"/>
      <protection locked="0"/>
    </xf>
    <xf numFmtId="49" fontId="16" fillId="9" borderId="3" xfId="0" applyNumberFormat="1" applyFont="1" applyFill="1" applyBorder="1" applyAlignment="1" applyProtection="1">
      <alignment horizontal="center" vertical="center" wrapText="1" shrinkToFit="1"/>
      <protection locked="0"/>
    </xf>
    <xf numFmtId="49" fontId="16" fillId="8" borderId="9" xfId="1" applyNumberFormat="1" applyFont="1" applyFill="1" applyBorder="1" applyAlignment="1" applyProtection="1">
      <alignment horizontal="center" vertical="center" wrapText="1" shrinkToFit="1"/>
      <protection locked="0"/>
    </xf>
    <xf numFmtId="49" fontId="16" fillId="8" borderId="10" xfId="1" applyNumberFormat="1" applyFont="1" applyFill="1" applyBorder="1" applyAlignment="1" applyProtection="1">
      <alignment horizontal="center" vertical="center" wrapText="1" shrinkToFit="1"/>
      <protection locked="0"/>
    </xf>
    <xf numFmtId="49" fontId="16" fillId="8" borderId="5" xfId="1" applyNumberFormat="1" applyFont="1" applyFill="1" applyBorder="1" applyAlignment="1" applyProtection="1">
      <alignment horizontal="center" vertical="center" wrapText="1" shrinkToFit="1"/>
      <protection locked="0"/>
    </xf>
    <xf numFmtId="49" fontId="16" fillId="8" borderId="9" xfId="1" applyNumberFormat="1" applyFont="1" applyFill="1" applyBorder="1" applyAlignment="1" applyProtection="1">
      <alignment vertical="center" wrapText="1" shrinkToFit="1"/>
      <protection locked="0"/>
    </xf>
    <xf numFmtId="49" fontId="3" fillId="0" borderId="2" xfId="0" applyNumberFormat="1" applyFont="1" applyBorder="1" applyAlignment="1" applyProtection="1">
      <alignment horizontal="center" vertical="center" wrapText="1"/>
      <protection locked="0"/>
    </xf>
    <xf numFmtId="49" fontId="3" fillId="0" borderId="19" xfId="0" applyNumberFormat="1" applyFont="1" applyBorder="1" applyAlignment="1" applyProtection="1">
      <alignment horizontal="center" vertical="center" wrapText="1"/>
      <protection locked="0"/>
    </xf>
    <xf numFmtId="49" fontId="16" fillId="8" borderId="10" xfId="1" applyNumberFormat="1" applyFont="1" applyFill="1" applyBorder="1" applyAlignment="1" applyProtection="1">
      <alignment vertical="center" wrapText="1" shrinkToFit="1"/>
      <protection locked="0"/>
    </xf>
    <xf numFmtId="49" fontId="3" fillId="0" borderId="8" xfId="0" applyNumberFormat="1" applyFont="1" applyBorder="1" applyAlignment="1" applyProtection="1">
      <alignment horizontal="center" vertical="center" wrapText="1"/>
      <protection locked="0"/>
    </xf>
    <xf numFmtId="49" fontId="3" fillId="0" borderId="35" xfId="0" applyNumberFormat="1" applyFont="1" applyBorder="1" applyAlignment="1" applyProtection="1">
      <alignment horizontal="center" vertical="center" wrapText="1"/>
      <protection locked="0"/>
    </xf>
    <xf numFmtId="49" fontId="16" fillId="8" borderId="5" xfId="1" applyNumberFormat="1" applyFont="1" applyFill="1" applyBorder="1" applyAlignment="1" applyProtection="1">
      <alignment vertical="center" wrapText="1" shrinkToFit="1"/>
      <protection locked="0"/>
    </xf>
    <xf numFmtId="49" fontId="3" fillId="0" borderId="4" xfId="0" applyNumberFormat="1" applyFont="1" applyBorder="1" applyAlignment="1" applyProtection="1">
      <alignment horizontal="center" vertical="center" wrapText="1"/>
      <protection locked="0"/>
    </xf>
    <xf numFmtId="49" fontId="3" fillId="0" borderId="34" xfId="0" applyNumberFormat="1" applyFont="1" applyBorder="1" applyAlignment="1" applyProtection="1">
      <alignment horizontal="center" vertical="center" wrapText="1"/>
      <protection locked="0"/>
    </xf>
    <xf numFmtId="49" fontId="3" fillId="0" borderId="28" xfId="0" applyNumberFormat="1" applyFont="1" applyBorder="1" applyAlignment="1" applyProtection="1">
      <alignment horizontal="center" vertical="center" wrapText="1"/>
      <protection locked="0"/>
    </xf>
    <xf numFmtId="49" fontId="3" fillId="0" borderId="45" xfId="0" applyNumberFormat="1" applyFont="1" applyBorder="1" applyAlignment="1" applyProtection="1">
      <alignment horizontal="center" vertical="center" wrapText="1"/>
      <protection locked="0"/>
    </xf>
    <xf numFmtId="49" fontId="3" fillId="0" borderId="6" xfId="0" applyNumberFormat="1" applyFont="1" applyBorder="1" applyAlignment="1" applyProtection="1">
      <alignment horizontal="center" vertical="center" wrapText="1" shrinkToFit="1"/>
      <protection locked="0"/>
    </xf>
    <xf numFmtId="49" fontId="3" fillId="0" borderId="40" xfId="0" applyNumberFormat="1" applyFont="1" applyBorder="1" applyAlignment="1" applyProtection="1">
      <alignment horizontal="center" vertical="center" wrapText="1" shrinkToFit="1"/>
      <protection locked="0"/>
    </xf>
    <xf numFmtId="0" fontId="7" fillId="2" borderId="48" xfId="0" quotePrefix="1"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6" xfId="0" applyFont="1" applyFill="1" applyBorder="1" applyAlignment="1">
      <alignment horizontal="center" vertical="center" wrapText="1" shrinkToFit="1"/>
    </xf>
    <xf numFmtId="0" fontId="7" fillId="2" borderId="7" xfId="0" applyFont="1" applyFill="1" applyBorder="1" applyAlignment="1">
      <alignment horizontal="center" vertical="center" wrapText="1" shrinkToFit="1"/>
    </xf>
    <xf numFmtId="0" fontId="7" fillId="2" borderId="36" xfId="0" quotePrefix="1" applyFont="1" applyFill="1" applyBorder="1" applyAlignment="1">
      <alignment horizontal="center" vertical="center" wrapText="1"/>
    </xf>
    <xf numFmtId="0" fontId="7" fillId="2" borderId="51" xfId="0" applyFont="1" applyFill="1" applyBorder="1" applyAlignment="1">
      <alignment horizontal="center" vertical="center" wrapText="1"/>
    </xf>
    <xf numFmtId="0" fontId="7" fillId="2" borderId="17" xfId="0" applyFont="1" applyFill="1" applyBorder="1" applyAlignment="1">
      <alignment horizontal="center" vertical="center" wrapText="1" shrinkToFit="1"/>
    </xf>
    <xf numFmtId="0" fontId="7" fillId="2" borderId="1" xfId="0" applyFont="1" applyFill="1" applyBorder="1" applyAlignment="1">
      <alignment horizontal="center" vertical="center" wrapText="1" shrinkToFit="1"/>
    </xf>
    <xf numFmtId="0" fontId="7" fillId="2" borderId="22" xfId="0" applyFont="1" applyFill="1" applyBorder="1" applyAlignment="1">
      <alignment horizontal="center" vertical="center" wrapText="1" shrinkToFit="1"/>
    </xf>
    <xf numFmtId="0" fontId="7" fillId="2" borderId="23" xfId="0" applyFont="1" applyFill="1" applyBorder="1" applyAlignment="1">
      <alignment horizontal="center" vertical="center" wrapText="1" shrinkToFit="1"/>
    </xf>
    <xf numFmtId="0" fontId="7" fillId="2" borderId="2" xfId="0" quotePrefix="1" applyFont="1" applyFill="1" applyBorder="1" applyAlignment="1">
      <alignment horizontal="center" vertical="center" wrapText="1"/>
    </xf>
    <xf numFmtId="0" fontId="7" fillId="2" borderId="29" xfId="0" applyFont="1" applyFill="1" applyBorder="1" applyAlignment="1">
      <alignment horizontal="center" vertical="center" wrapText="1"/>
    </xf>
    <xf numFmtId="0" fontId="2" fillId="7" borderId="1" xfId="0" applyFont="1" applyFill="1" applyBorder="1" applyAlignment="1">
      <alignment horizontal="center" vertical="center" shrinkToFit="1"/>
    </xf>
    <xf numFmtId="0" fontId="2" fillId="7" borderId="40" xfId="0" applyFont="1" applyFill="1" applyBorder="1" applyAlignment="1">
      <alignment horizontal="center" vertical="center" shrinkToFit="1"/>
    </xf>
    <xf numFmtId="0" fontId="2" fillId="7" borderId="54" xfId="0" applyFont="1" applyFill="1" applyBorder="1" applyAlignment="1">
      <alignment horizontal="center" vertical="center" shrinkToFit="1"/>
    </xf>
    <xf numFmtId="0" fontId="2" fillId="7" borderId="55" xfId="0" applyFont="1" applyFill="1" applyBorder="1" applyAlignment="1">
      <alignment horizontal="center" vertical="center" shrinkToFit="1"/>
    </xf>
    <xf numFmtId="0" fontId="5" fillId="3" borderId="30" xfId="0" applyFont="1" applyFill="1" applyBorder="1" applyAlignment="1">
      <alignment horizontal="center" vertical="center" wrapText="1" shrinkToFit="1"/>
    </xf>
    <xf numFmtId="0" fontId="5" fillId="3" borderId="15" xfId="0" applyFont="1" applyFill="1" applyBorder="1" applyAlignment="1">
      <alignment horizontal="center" vertical="center" wrapText="1" shrinkToFit="1"/>
    </xf>
    <xf numFmtId="0" fontId="5" fillId="3" borderId="16" xfId="0" applyFont="1" applyFill="1" applyBorder="1" applyAlignment="1">
      <alignment horizontal="center" vertical="center" wrapText="1" shrinkToFit="1"/>
    </xf>
    <xf numFmtId="0" fontId="10" fillId="4" borderId="30"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0" fillId="4" borderId="16" xfId="0" applyFont="1" applyFill="1" applyBorder="1" applyAlignment="1">
      <alignment horizontal="left" vertical="center" wrapText="1"/>
    </xf>
    <xf numFmtId="0" fontId="3" fillId="0" borderId="18" xfId="0" applyFont="1" applyBorder="1" applyAlignment="1" applyProtection="1">
      <alignment horizontal="left" vertical="top"/>
      <protection locked="0"/>
    </xf>
    <xf numFmtId="0" fontId="3" fillId="0" borderId="0" xfId="0" applyFont="1" applyAlignment="1" applyProtection="1">
      <alignment horizontal="left" vertical="top"/>
      <protection locked="0"/>
    </xf>
    <xf numFmtId="0" fontId="3" fillId="0" borderId="12" xfId="0" applyFont="1" applyBorder="1" applyAlignment="1" applyProtection="1">
      <alignment horizontal="left" vertical="top"/>
      <protection locked="0"/>
    </xf>
    <xf numFmtId="0" fontId="3" fillId="0" borderId="23" xfId="0" applyFont="1" applyBorder="1" applyAlignment="1" applyProtection="1">
      <alignment horizontal="left" vertical="top"/>
      <protection locked="0"/>
    </xf>
    <xf numFmtId="0" fontId="7" fillId="2" borderId="13" xfId="0" applyFont="1" applyFill="1" applyBorder="1" applyAlignment="1">
      <alignment horizontal="center" vertical="center" textRotation="255" wrapText="1"/>
    </xf>
    <xf numFmtId="0" fontId="7" fillId="2" borderId="21" xfId="0" applyFont="1" applyFill="1" applyBorder="1" applyAlignment="1">
      <alignment horizontal="center" vertical="center" textRotation="255" wrapText="1"/>
    </xf>
    <xf numFmtId="0" fontId="7" fillId="2" borderId="14" xfId="0" applyFont="1" applyFill="1" applyBorder="1" applyAlignment="1">
      <alignment horizontal="center" vertical="center" textRotation="255" wrapText="1"/>
    </xf>
    <xf numFmtId="0" fontId="7" fillId="2" borderId="53"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3" xfId="0" quotePrefix="1" applyFont="1" applyFill="1" applyBorder="1" applyAlignment="1">
      <alignment horizontal="center" vertical="center" wrapText="1"/>
    </xf>
    <xf numFmtId="0" fontId="7" fillId="2" borderId="6" xfId="0" quotePrefix="1" applyFont="1" applyFill="1" applyBorder="1" applyAlignment="1">
      <alignment horizontal="center" vertical="center" wrapText="1"/>
    </xf>
    <xf numFmtId="0" fontId="7" fillId="2" borderId="7" xfId="0" quotePrefix="1" applyFont="1" applyFill="1" applyBorder="1" applyAlignment="1">
      <alignment horizontal="center" vertical="center" wrapText="1"/>
    </xf>
    <xf numFmtId="56" fontId="3" fillId="0" borderId="0" xfId="0" applyNumberFormat="1" applyFont="1" applyAlignment="1">
      <alignment horizontal="center" vertical="center" wrapText="1"/>
    </xf>
  </cellXfs>
  <cellStyles count="2">
    <cellStyle name="ハイパーリンク" xfId="1" builtinId="8"/>
    <cellStyle name="標準" xfId="0" builtinId="0"/>
  </cellStyles>
  <dxfs count="1">
    <dxf>
      <fill>
        <patternFill>
          <bgColor rgb="FFFFFF66"/>
        </patternFill>
      </fill>
    </dxf>
  </dxfs>
  <tableStyles count="0" defaultTableStyle="TableStyleMedium2" defaultPivotStyle="PivotStyleLight16"/>
  <colors>
    <mruColors>
      <color rgb="FFFFFF66"/>
      <color rgb="FFCCFF33"/>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18</xdr:col>
      <xdr:colOff>69850</xdr:colOff>
      <xdr:row>1</xdr:row>
      <xdr:rowOff>1203550</xdr:rowOff>
    </xdr:from>
    <xdr:to>
      <xdr:col>21</xdr:col>
      <xdr:colOff>57150</xdr:colOff>
      <xdr:row>1</xdr:row>
      <xdr:rowOff>1679799</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1518900" y="1584550"/>
          <a:ext cx="4343400" cy="476249"/>
        </a:xfrm>
        <a:prstGeom prst="wedgeRoundRectCallout">
          <a:avLst>
            <a:gd name="adj1" fmla="val 18175"/>
            <a:gd name="adj2" fmla="val 71948"/>
            <a:gd name="adj3" fmla="val 16667"/>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kumimoji="1" lang="ja-JP" altLang="en-US" sz="1100"/>
            <a:t>エリアと参加日を選択してください</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U64"/>
  <sheetViews>
    <sheetView showGridLines="0" showZeros="0" tabSelected="1" zoomScaleNormal="100" zoomScaleSheetLayoutView="100" workbookViewId="0"/>
  </sheetViews>
  <sheetFormatPr defaultColWidth="9" defaultRowHeight="45.4" customHeight="1" x14ac:dyDescent="0.2"/>
  <cols>
    <col min="1" max="1" width="4.6328125" style="4" customWidth="1"/>
    <col min="2" max="2" width="4.7265625" style="4" customWidth="1"/>
    <col min="3" max="4" width="23.26953125" style="4" customWidth="1"/>
    <col min="5" max="5" width="18.6328125" style="4" customWidth="1"/>
    <col min="6" max="9" width="10.6328125" style="4" customWidth="1"/>
    <col min="10" max="10" width="24.26953125" style="4" customWidth="1"/>
    <col min="11" max="13" width="6.7265625" style="4" customWidth="1"/>
    <col min="14" max="15" width="24.7265625" style="4" customWidth="1"/>
    <col min="16" max="18" width="7.6328125" style="4" customWidth="1"/>
    <col min="19" max="19" width="29.26953125" style="4" customWidth="1"/>
    <col min="20" max="20" width="33.26953125" style="4" customWidth="1"/>
    <col min="21" max="21" width="31.26953125" style="4" hidden="1" customWidth="1"/>
    <col min="22" max="16384" width="9" style="4"/>
  </cols>
  <sheetData>
    <row r="1" spans="1:21" ht="30" customHeight="1" thickBot="1" x14ac:dyDescent="0.25">
      <c r="B1" s="66"/>
      <c r="C1" s="113" t="s">
        <v>28</v>
      </c>
      <c r="D1" s="114"/>
      <c r="E1" s="114"/>
      <c r="F1" s="114"/>
      <c r="G1" s="114"/>
      <c r="H1" s="114"/>
      <c r="I1" s="114"/>
      <c r="J1" s="114"/>
      <c r="K1" s="114"/>
      <c r="L1" s="114"/>
      <c r="M1" s="114"/>
      <c r="N1" s="114"/>
      <c r="O1" s="114"/>
      <c r="P1" s="114"/>
      <c r="Q1" s="114"/>
      <c r="R1" s="115"/>
      <c r="S1" s="18"/>
      <c r="T1" s="18"/>
      <c r="U1" s="18"/>
    </row>
    <row r="2" spans="1:21" ht="150" customHeight="1" thickBot="1" x14ac:dyDescent="0.25">
      <c r="B2" s="67"/>
      <c r="C2" s="116" t="s">
        <v>44</v>
      </c>
      <c r="D2" s="117"/>
      <c r="E2" s="117"/>
      <c r="F2" s="117"/>
      <c r="G2" s="117"/>
      <c r="H2" s="117"/>
      <c r="I2" s="117"/>
      <c r="J2" s="117"/>
      <c r="K2" s="117"/>
      <c r="L2" s="117"/>
      <c r="M2" s="117"/>
      <c r="N2" s="117"/>
      <c r="O2" s="117"/>
      <c r="P2" s="117"/>
      <c r="Q2" s="117"/>
      <c r="R2" s="118"/>
      <c r="S2" s="18"/>
      <c r="T2" s="18"/>
      <c r="U2" s="18"/>
    </row>
    <row r="3" spans="1:21" s="19" customFormat="1" ht="30" customHeight="1" x14ac:dyDescent="0.2">
      <c r="A3" s="123" t="s">
        <v>1</v>
      </c>
      <c r="B3" s="126" t="s">
        <v>13</v>
      </c>
      <c r="C3" s="99" t="s">
        <v>23</v>
      </c>
      <c r="D3" s="99" t="s">
        <v>22</v>
      </c>
      <c r="E3" s="99" t="s">
        <v>21</v>
      </c>
      <c r="F3" s="98" t="s">
        <v>0</v>
      </c>
      <c r="G3" s="98"/>
      <c r="H3" s="128" t="s">
        <v>9</v>
      </c>
      <c r="I3" s="128"/>
      <c r="J3" s="129" t="s">
        <v>40</v>
      </c>
      <c r="K3" s="109" t="s">
        <v>92</v>
      </c>
      <c r="L3" s="109"/>
      <c r="M3" s="109"/>
      <c r="N3" s="109"/>
      <c r="O3" s="110"/>
      <c r="P3" s="103" t="s">
        <v>15</v>
      </c>
      <c r="Q3" s="104"/>
      <c r="R3" s="104"/>
      <c r="S3" s="107" t="s">
        <v>32</v>
      </c>
      <c r="T3" s="101" t="s">
        <v>31</v>
      </c>
      <c r="U3" s="96" t="s">
        <v>39</v>
      </c>
    </row>
    <row r="4" spans="1:21" s="19" customFormat="1" ht="30" customHeight="1" thickBot="1" x14ac:dyDescent="0.25">
      <c r="A4" s="124"/>
      <c r="B4" s="127"/>
      <c r="C4" s="100"/>
      <c r="D4" s="100"/>
      <c r="E4" s="100"/>
      <c r="F4" s="15" t="s">
        <v>24</v>
      </c>
      <c r="G4" s="15" t="s">
        <v>25</v>
      </c>
      <c r="H4" s="56" t="s">
        <v>26</v>
      </c>
      <c r="I4" s="16" t="s">
        <v>27</v>
      </c>
      <c r="J4" s="130"/>
      <c r="K4" s="111" t="s">
        <v>93</v>
      </c>
      <c r="L4" s="112"/>
      <c r="M4" s="69" t="s">
        <v>94</v>
      </c>
      <c r="N4" s="70" t="s">
        <v>95</v>
      </c>
      <c r="O4" s="71" t="s">
        <v>96</v>
      </c>
      <c r="P4" s="105"/>
      <c r="Q4" s="106"/>
      <c r="R4" s="106"/>
      <c r="S4" s="108"/>
      <c r="T4" s="102"/>
      <c r="U4" s="97"/>
    </row>
    <row r="5" spans="1:21" s="19" customFormat="1" ht="30" customHeight="1" thickBot="1" x14ac:dyDescent="0.25">
      <c r="A5" s="125"/>
      <c r="B5" s="17" t="s">
        <v>2</v>
      </c>
      <c r="C5" s="39" t="s">
        <v>17</v>
      </c>
      <c r="D5" s="39" t="s">
        <v>16</v>
      </c>
      <c r="E5" s="40" t="s">
        <v>6</v>
      </c>
      <c r="F5" s="40" t="s">
        <v>3</v>
      </c>
      <c r="G5" s="40" t="s">
        <v>4</v>
      </c>
      <c r="H5" s="41" t="s">
        <v>14</v>
      </c>
      <c r="I5" s="41" t="s">
        <v>5</v>
      </c>
      <c r="J5" s="51" t="s">
        <v>41</v>
      </c>
      <c r="K5" s="72" t="s">
        <v>97</v>
      </c>
      <c r="L5" s="72" t="s">
        <v>98</v>
      </c>
      <c r="M5" s="72" t="s">
        <v>99</v>
      </c>
      <c r="N5" s="73" t="s">
        <v>100</v>
      </c>
      <c r="O5" s="74"/>
      <c r="P5" s="42" t="s">
        <v>18</v>
      </c>
      <c r="Q5" s="42" t="s">
        <v>19</v>
      </c>
      <c r="R5" s="43" t="s">
        <v>20</v>
      </c>
      <c r="S5" s="45" t="s">
        <v>38</v>
      </c>
      <c r="T5" s="62" t="s">
        <v>106</v>
      </c>
      <c r="U5" s="57"/>
    </row>
    <row r="6" spans="1:21" s="19" customFormat="1" ht="30" customHeight="1" x14ac:dyDescent="0.2">
      <c r="A6" s="123" t="s">
        <v>1</v>
      </c>
      <c r="B6" s="20">
        <v>1</v>
      </c>
      <c r="C6" s="94"/>
      <c r="D6" s="94"/>
      <c r="E6" s="95"/>
      <c r="F6" s="95"/>
      <c r="G6" s="95"/>
      <c r="H6" s="54"/>
      <c r="I6" s="54"/>
      <c r="J6" s="10"/>
      <c r="K6" s="80"/>
      <c r="L6" s="80"/>
      <c r="M6" s="75"/>
      <c r="N6" s="83"/>
      <c r="O6" s="83"/>
      <c r="P6" s="54"/>
      <c r="Q6" s="54"/>
      <c r="R6" s="55"/>
      <c r="S6" s="84"/>
      <c r="T6" s="85"/>
      <c r="U6" s="58"/>
    </row>
    <row r="7" spans="1:21" s="19" customFormat="1" ht="30" customHeight="1" x14ac:dyDescent="0.2">
      <c r="A7" s="124"/>
      <c r="B7" s="21">
        <v>2</v>
      </c>
      <c r="C7" s="11"/>
      <c r="D7" s="11"/>
      <c r="E7" s="11"/>
      <c r="F7" s="11"/>
      <c r="G7" s="11"/>
      <c r="H7" s="11"/>
      <c r="I7" s="11"/>
      <c r="J7" s="10"/>
      <c r="K7" s="81"/>
      <c r="L7" s="81"/>
      <c r="M7" s="75"/>
      <c r="N7" s="86"/>
      <c r="O7" s="86"/>
      <c r="P7" s="11"/>
      <c r="Q7" s="11"/>
      <c r="R7" s="49"/>
      <c r="S7" s="87"/>
      <c r="T7" s="88"/>
      <c r="U7" s="59"/>
    </row>
    <row r="8" spans="1:21" s="19" customFormat="1" ht="30" customHeight="1" x14ac:dyDescent="0.2">
      <c r="A8" s="124"/>
      <c r="B8" s="21">
        <v>3</v>
      </c>
      <c r="C8" s="11"/>
      <c r="D8" s="11"/>
      <c r="E8" s="11"/>
      <c r="F8" s="11"/>
      <c r="G8" s="11"/>
      <c r="H8" s="11"/>
      <c r="I8" s="11"/>
      <c r="J8" s="10"/>
      <c r="K8" s="81"/>
      <c r="L8" s="81"/>
      <c r="M8" s="75"/>
      <c r="N8" s="86"/>
      <c r="O8" s="86"/>
      <c r="P8" s="11"/>
      <c r="Q8" s="11"/>
      <c r="R8" s="49"/>
      <c r="S8" s="87"/>
      <c r="T8" s="88"/>
      <c r="U8" s="59"/>
    </row>
    <row r="9" spans="1:21" s="19" customFormat="1" ht="30" customHeight="1" x14ac:dyDescent="0.2">
      <c r="A9" s="124"/>
      <c r="B9" s="21">
        <v>4</v>
      </c>
      <c r="C9" s="11"/>
      <c r="D9" s="11"/>
      <c r="E9" s="11"/>
      <c r="F9" s="11"/>
      <c r="G9" s="11"/>
      <c r="H9" s="11"/>
      <c r="I9" s="11"/>
      <c r="J9" s="10"/>
      <c r="K9" s="81"/>
      <c r="L9" s="81"/>
      <c r="M9" s="75"/>
      <c r="N9" s="86"/>
      <c r="O9" s="86"/>
      <c r="P9" s="11"/>
      <c r="Q9" s="11"/>
      <c r="R9" s="49"/>
      <c r="S9" s="87"/>
      <c r="T9" s="88"/>
      <c r="U9" s="59"/>
    </row>
    <row r="10" spans="1:21" s="19" customFormat="1" ht="30" customHeight="1" x14ac:dyDescent="0.2">
      <c r="A10" s="124"/>
      <c r="B10" s="21">
        <v>5</v>
      </c>
      <c r="C10" s="11"/>
      <c r="D10" s="11"/>
      <c r="E10" s="11"/>
      <c r="F10" s="11"/>
      <c r="G10" s="11"/>
      <c r="H10" s="11"/>
      <c r="I10" s="11"/>
      <c r="J10" s="10"/>
      <c r="K10" s="81"/>
      <c r="L10" s="81"/>
      <c r="M10" s="75"/>
      <c r="N10" s="86"/>
      <c r="O10" s="86"/>
      <c r="P10" s="11"/>
      <c r="Q10" s="11"/>
      <c r="R10" s="49"/>
      <c r="S10" s="87"/>
      <c r="T10" s="88"/>
      <c r="U10" s="59"/>
    </row>
    <row r="11" spans="1:21" s="19" customFormat="1" ht="30" customHeight="1" x14ac:dyDescent="0.2">
      <c r="A11" s="124"/>
      <c r="B11" s="21">
        <v>6</v>
      </c>
      <c r="C11" s="11"/>
      <c r="D11" s="11"/>
      <c r="E11" s="11"/>
      <c r="F11" s="11"/>
      <c r="G11" s="11"/>
      <c r="H11" s="11"/>
      <c r="I11" s="11"/>
      <c r="J11" s="10"/>
      <c r="K11" s="81"/>
      <c r="L11" s="81"/>
      <c r="M11" s="75"/>
      <c r="N11" s="86"/>
      <c r="O11" s="86"/>
      <c r="P11" s="11"/>
      <c r="Q11" s="11"/>
      <c r="R11" s="49"/>
      <c r="S11" s="87"/>
      <c r="T11" s="88"/>
      <c r="U11" s="59"/>
    </row>
    <row r="12" spans="1:21" s="19" customFormat="1" ht="30" customHeight="1" x14ac:dyDescent="0.2">
      <c r="A12" s="124"/>
      <c r="B12" s="21">
        <v>7</v>
      </c>
      <c r="C12" s="11"/>
      <c r="D12" s="11"/>
      <c r="E12" s="11"/>
      <c r="F12" s="11"/>
      <c r="G12" s="11"/>
      <c r="H12" s="11"/>
      <c r="I12" s="11"/>
      <c r="J12" s="10"/>
      <c r="K12" s="81"/>
      <c r="L12" s="81"/>
      <c r="M12" s="75"/>
      <c r="N12" s="86"/>
      <c r="O12" s="86"/>
      <c r="P12" s="11"/>
      <c r="Q12" s="11"/>
      <c r="R12" s="49"/>
      <c r="S12" s="87"/>
      <c r="T12" s="88"/>
      <c r="U12" s="59"/>
    </row>
    <row r="13" spans="1:21" s="19" customFormat="1" ht="30" customHeight="1" x14ac:dyDescent="0.2">
      <c r="A13" s="124"/>
      <c r="B13" s="21">
        <v>8</v>
      </c>
      <c r="C13" s="11"/>
      <c r="D13" s="11"/>
      <c r="E13" s="11"/>
      <c r="F13" s="11"/>
      <c r="G13" s="11"/>
      <c r="H13" s="11"/>
      <c r="I13" s="11"/>
      <c r="J13" s="10"/>
      <c r="K13" s="81"/>
      <c r="L13" s="81"/>
      <c r="M13" s="75"/>
      <c r="N13" s="86"/>
      <c r="O13" s="86"/>
      <c r="P13" s="11"/>
      <c r="Q13" s="11"/>
      <c r="R13" s="49"/>
      <c r="S13" s="87"/>
      <c r="T13" s="88"/>
      <c r="U13" s="59"/>
    </row>
    <row r="14" spans="1:21" s="19" customFormat="1" ht="30" customHeight="1" x14ac:dyDescent="0.2">
      <c r="A14" s="124"/>
      <c r="B14" s="21">
        <v>9</v>
      </c>
      <c r="C14" s="11"/>
      <c r="D14" s="11"/>
      <c r="E14" s="11"/>
      <c r="F14" s="11"/>
      <c r="G14" s="11"/>
      <c r="H14" s="11"/>
      <c r="I14" s="11"/>
      <c r="J14" s="10"/>
      <c r="K14" s="81"/>
      <c r="L14" s="81"/>
      <c r="M14" s="75"/>
      <c r="N14" s="86"/>
      <c r="O14" s="86"/>
      <c r="P14" s="11"/>
      <c r="Q14" s="11"/>
      <c r="R14" s="49"/>
      <c r="S14" s="87"/>
      <c r="T14" s="88"/>
      <c r="U14" s="59"/>
    </row>
    <row r="15" spans="1:21" s="19" customFormat="1" ht="30" customHeight="1" thickBot="1" x14ac:dyDescent="0.25">
      <c r="A15" s="125"/>
      <c r="B15" s="22">
        <v>10</v>
      </c>
      <c r="C15" s="10"/>
      <c r="D15" s="10"/>
      <c r="E15" s="47"/>
      <c r="F15" s="47"/>
      <c r="G15" s="47"/>
      <c r="H15" s="47"/>
      <c r="I15" s="47"/>
      <c r="J15" s="13"/>
      <c r="K15" s="82"/>
      <c r="L15" s="82"/>
      <c r="M15" s="78"/>
      <c r="N15" s="89"/>
      <c r="O15" s="89"/>
      <c r="P15" s="47"/>
      <c r="Q15" s="47"/>
      <c r="R15" s="50"/>
      <c r="S15" s="90"/>
      <c r="T15" s="91"/>
      <c r="U15" s="60"/>
    </row>
    <row r="16" spans="1:21" s="19" customFormat="1" ht="30" customHeight="1" x14ac:dyDescent="0.2">
      <c r="A16" s="123" t="s">
        <v>1</v>
      </c>
      <c r="B16" s="23">
        <v>11</v>
      </c>
      <c r="C16" s="44"/>
      <c r="D16" s="44"/>
      <c r="E16" s="44"/>
      <c r="F16" s="44"/>
      <c r="G16" s="44"/>
      <c r="H16" s="44"/>
      <c r="I16" s="44"/>
      <c r="J16" s="10"/>
      <c r="K16" s="80"/>
      <c r="L16" s="80"/>
      <c r="M16" s="79"/>
      <c r="N16" s="83"/>
      <c r="O16" s="83"/>
      <c r="P16" s="44"/>
      <c r="Q16" s="44"/>
      <c r="R16" s="26"/>
      <c r="S16" s="84"/>
      <c r="T16" s="85"/>
      <c r="U16" s="58"/>
    </row>
    <row r="17" spans="1:21" s="19" customFormat="1" ht="30" customHeight="1" x14ac:dyDescent="0.2">
      <c r="A17" s="124"/>
      <c r="B17" s="21">
        <v>12</v>
      </c>
      <c r="C17" s="11"/>
      <c r="D17" s="11"/>
      <c r="E17" s="11"/>
      <c r="F17" s="11"/>
      <c r="G17" s="11"/>
      <c r="H17" s="11"/>
      <c r="I17" s="11"/>
      <c r="J17" s="10"/>
      <c r="K17" s="81"/>
      <c r="L17" s="81"/>
      <c r="M17" s="75"/>
      <c r="N17" s="86"/>
      <c r="O17" s="86"/>
      <c r="P17" s="11"/>
      <c r="Q17" s="11"/>
      <c r="R17" s="12"/>
      <c r="S17" s="87"/>
      <c r="T17" s="88"/>
      <c r="U17" s="59"/>
    </row>
    <row r="18" spans="1:21" s="19" customFormat="1" ht="30" customHeight="1" x14ac:dyDescent="0.2">
      <c r="A18" s="124"/>
      <c r="B18" s="21">
        <v>13</v>
      </c>
      <c r="C18" s="11"/>
      <c r="D18" s="11"/>
      <c r="E18" s="11"/>
      <c r="F18" s="11"/>
      <c r="G18" s="11"/>
      <c r="H18" s="11"/>
      <c r="I18" s="11"/>
      <c r="J18" s="10"/>
      <c r="K18" s="81"/>
      <c r="L18" s="81"/>
      <c r="M18" s="75"/>
      <c r="N18" s="86"/>
      <c r="O18" s="86"/>
      <c r="P18" s="11"/>
      <c r="Q18" s="11"/>
      <c r="R18" s="12"/>
      <c r="S18" s="87"/>
      <c r="T18" s="88"/>
      <c r="U18" s="59"/>
    </row>
    <row r="19" spans="1:21" s="19" customFormat="1" ht="30" customHeight="1" x14ac:dyDescent="0.2">
      <c r="A19" s="124"/>
      <c r="B19" s="21">
        <v>14</v>
      </c>
      <c r="C19" s="11"/>
      <c r="D19" s="11"/>
      <c r="E19" s="11"/>
      <c r="F19" s="11"/>
      <c r="G19" s="11"/>
      <c r="H19" s="11"/>
      <c r="I19" s="11"/>
      <c r="J19" s="10"/>
      <c r="K19" s="81"/>
      <c r="L19" s="81"/>
      <c r="M19" s="75"/>
      <c r="N19" s="86"/>
      <c r="O19" s="86"/>
      <c r="P19" s="11"/>
      <c r="Q19" s="11"/>
      <c r="R19" s="12"/>
      <c r="S19" s="87"/>
      <c r="T19" s="88"/>
      <c r="U19" s="59"/>
    </row>
    <row r="20" spans="1:21" s="19" customFormat="1" ht="30" customHeight="1" x14ac:dyDescent="0.2">
      <c r="A20" s="124"/>
      <c r="B20" s="21">
        <v>15</v>
      </c>
      <c r="C20" s="11"/>
      <c r="D20" s="11"/>
      <c r="E20" s="11"/>
      <c r="F20" s="11"/>
      <c r="G20" s="11"/>
      <c r="H20" s="11"/>
      <c r="I20" s="11"/>
      <c r="J20" s="10"/>
      <c r="K20" s="81"/>
      <c r="L20" s="81"/>
      <c r="M20" s="75"/>
      <c r="N20" s="86"/>
      <c r="O20" s="86"/>
      <c r="P20" s="11"/>
      <c r="Q20" s="11"/>
      <c r="R20" s="12"/>
      <c r="S20" s="87"/>
      <c r="T20" s="88"/>
      <c r="U20" s="59"/>
    </row>
    <row r="21" spans="1:21" s="19" customFormat="1" ht="30" customHeight="1" x14ac:dyDescent="0.2">
      <c r="A21" s="124"/>
      <c r="B21" s="21">
        <v>16</v>
      </c>
      <c r="C21" s="11"/>
      <c r="D21" s="11"/>
      <c r="E21" s="11"/>
      <c r="F21" s="11"/>
      <c r="G21" s="11"/>
      <c r="H21" s="11"/>
      <c r="I21" s="11"/>
      <c r="J21" s="10"/>
      <c r="K21" s="81"/>
      <c r="L21" s="81"/>
      <c r="M21" s="75"/>
      <c r="N21" s="86"/>
      <c r="O21" s="86"/>
      <c r="P21" s="11"/>
      <c r="Q21" s="11"/>
      <c r="R21" s="12"/>
      <c r="S21" s="87"/>
      <c r="T21" s="88"/>
      <c r="U21" s="59"/>
    </row>
    <row r="22" spans="1:21" s="19" customFormat="1" ht="30" customHeight="1" x14ac:dyDescent="0.2">
      <c r="A22" s="124"/>
      <c r="B22" s="21">
        <v>17</v>
      </c>
      <c r="C22" s="11"/>
      <c r="D22" s="11"/>
      <c r="E22" s="11"/>
      <c r="F22" s="11"/>
      <c r="G22" s="11"/>
      <c r="H22" s="11"/>
      <c r="I22" s="11"/>
      <c r="J22" s="10"/>
      <c r="K22" s="81"/>
      <c r="L22" s="81"/>
      <c r="M22" s="75"/>
      <c r="N22" s="86"/>
      <c r="O22" s="86"/>
      <c r="P22" s="11"/>
      <c r="Q22" s="11"/>
      <c r="R22" s="12"/>
      <c r="S22" s="87"/>
      <c r="T22" s="88"/>
      <c r="U22" s="59"/>
    </row>
    <row r="23" spans="1:21" s="19" customFormat="1" ht="30" customHeight="1" x14ac:dyDescent="0.2">
      <c r="A23" s="124"/>
      <c r="B23" s="21">
        <v>18</v>
      </c>
      <c r="C23" s="11"/>
      <c r="D23" s="11"/>
      <c r="E23" s="11"/>
      <c r="F23" s="11"/>
      <c r="G23" s="11"/>
      <c r="H23" s="11"/>
      <c r="I23" s="11"/>
      <c r="J23" s="10"/>
      <c r="K23" s="81"/>
      <c r="L23" s="81"/>
      <c r="M23" s="75"/>
      <c r="N23" s="86"/>
      <c r="O23" s="86"/>
      <c r="P23" s="11"/>
      <c r="Q23" s="11"/>
      <c r="R23" s="12"/>
      <c r="S23" s="87"/>
      <c r="T23" s="88"/>
      <c r="U23" s="59"/>
    </row>
    <row r="24" spans="1:21" s="19" customFormat="1" ht="30" customHeight="1" x14ac:dyDescent="0.2">
      <c r="A24" s="124"/>
      <c r="B24" s="21">
        <v>19</v>
      </c>
      <c r="C24" s="11"/>
      <c r="D24" s="11"/>
      <c r="E24" s="11"/>
      <c r="F24" s="11"/>
      <c r="G24" s="11"/>
      <c r="H24" s="11"/>
      <c r="I24" s="11"/>
      <c r="J24" s="10"/>
      <c r="K24" s="81"/>
      <c r="L24" s="81"/>
      <c r="M24" s="75"/>
      <c r="N24" s="86"/>
      <c r="O24" s="86"/>
      <c r="P24" s="11"/>
      <c r="Q24" s="11"/>
      <c r="R24" s="12"/>
      <c r="S24" s="87"/>
      <c r="T24" s="88"/>
      <c r="U24" s="59"/>
    </row>
    <row r="25" spans="1:21" s="19" customFormat="1" ht="30" customHeight="1" thickBot="1" x14ac:dyDescent="0.25">
      <c r="A25" s="125"/>
      <c r="B25" s="24">
        <v>20</v>
      </c>
      <c r="C25" s="13"/>
      <c r="D25" s="13"/>
      <c r="E25" s="13"/>
      <c r="F25" s="13"/>
      <c r="G25" s="13"/>
      <c r="H25" s="13"/>
      <c r="I25" s="13"/>
      <c r="J25" s="13"/>
      <c r="K25" s="82"/>
      <c r="L25" s="82"/>
      <c r="M25" s="76"/>
      <c r="N25" s="89"/>
      <c r="O25" s="89"/>
      <c r="P25" s="13"/>
      <c r="Q25" s="13"/>
      <c r="R25" s="14"/>
      <c r="S25" s="90"/>
      <c r="T25" s="91"/>
      <c r="U25" s="60"/>
    </row>
    <row r="26" spans="1:21" s="19" customFormat="1" ht="30" customHeight="1" x14ac:dyDescent="0.2">
      <c r="A26" s="123" t="s">
        <v>1</v>
      </c>
      <c r="B26" s="20">
        <v>21</v>
      </c>
      <c r="C26" s="44"/>
      <c r="D26" s="44"/>
      <c r="E26" s="44"/>
      <c r="F26" s="44"/>
      <c r="G26" s="44"/>
      <c r="H26" s="44"/>
      <c r="I26" s="44"/>
      <c r="J26" s="10"/>
      <c r="K26" s="80"/>
      <c r="L26" s="80"/>
      <c r="M26" s="75"/>
      <c r="N26" s="83"/>
      <c r="O26" s="83"/>
      <c r="P26" s="44"/>
      <c r="Q26" s="44"/>
      <c r="R26" s="48"/>
      <c r="S26" s="84"/>
      <c r="T26" s="85"/>
      <c r="U26" s="58"/>
    </row>
    <row r="27" spans="1:21" s="19" customFormat="1" ht="30" customHeight="1" x14ac:dyDescent="0.2">
      <c r="A27" s="124"/>
      <c r="B27" s="21">
        <v>22</v>
      </c>
      <c r="C27" s="11"/>
      <c r="D27" s="11"/>
      <c r="E27" s="11"/>
      <c r="F27" s="11"/>
      <c r="G27" s="11"/>
      <c r="H27" s="11"/>
      <c r="I27" s="11"/>
      <c r="J27" s="10"/>
      <c r="K27" s="81"/>
      <c r="L27" s="81"/>
      <c r="M27" s="75"/>
      <c r="N27" s="86"/>
      <c r="O27" s="86"/>
      <c r="P27" s="11"/>
      <c r="Q27" s="11"/>
      <c r="R27" s="49"/>
      <c r="S27" s="87"/>
      <c r="T27" s="88"/>
      <c r="U27" s="59"/>
    </row>
    <row r="28" spans="1:21" s="19" customFormat="1" ht="30" customHeight="1" x14ac:dyDescent="0.2">
      <c r="A28" s="124"/>
      <c r="B28" s="21">
        <v>23</v>
      </c>
      <c r="C28" s="11"/>
      <c r="D28" s="11"/>
      <c r="E28" s="11"/>
      <c r="F28" s="11"/>
      <c r="G28" s="11"/>
      <c r="H28" s="11"/>
      <c r="I28" s="11"/>
      <c r="J28" s="10"/>
      <c r="K28" s="81"/>
      <c r="L28" s="81"/>
      <c r="M28" s="75"/>
      <c r="N28" s="86"/>
      <c r="O28" s="86"/>
      <c r="P28" s="11"/>
      <c r="Q28" s="11"/>
      <c r="R28" s="49"/>
      <c r="S28" s="87"/>
      <c r="T28" s="88"/>
      <c r="U28" s="59"/>
    </row>
    <row r="29" spans="1:21" s="19" customFormat="1" ht="30" customHeight="1" x14ac:dyDescent="0.2">
      <c r="A29" s="124"/>
      <c r="B29" s="21">
        <v>24</v>
      </c>
      <c r="C29" s="11"/>
      <c r="D29" s="11"/>
      <c r="E29" s="11"/>
      <c r="F29" s="11"/>
      <c r="G29" s="11"/>
      <c r="H29" s="11"/>
      <c r="I29" s="11"/>
      <c r="J29" s="10"/>
      <c r="K29" s="81"/>
      <c r="L29" s="81"/>
      <c r="M29" s="75"/>
      <c r="N29" s="86"/>
      <c r="O29" s="86"/>
      <c r="P29" s="11"/>
      <c r="Q29" s="11"/>
      <c r="R29" s="49"/>
      <c r="S29" s="87"/>
      <c r="T29" s="88"/>
      <c r="U29" s="59"/>
    </row>
    <row r="30" spans="1:21" s="19" customFormat="1" ht="30" customHeight="1" x14ac:dyDescent="0.2">
      <c r="A30" s="124"/>
      <c r="B30" s="21">
        <v>25</v>
      </c>
      <c r="C30" s="11"/>
      <c r="D30" s="11"/>
      <c r="E30" s="11"/>
      <c r="F30" s="11"/>
      <c r="G30" s="11"/>
      <c r="H30" s="11"/>
      <c r="I30" s="11"/>
      <c r="J30" s="10"/>
      <c r="K30" s="81"/>
      <c r="L30" s="81"/>
      <c r="M30" s="75"/>
      <c r="N30" s="86"/>
      <c r="O30" s="86"/>
      <c r="P30" s="11"/>
      <c r="Q30" s="11"/>
      <c r="R30" s="49"/>
      <c r="S30" s="87"/>
      <c r="T30" s="88"/>
      <c r="U30" s="59"/>
    </row>
    <row r="31" spans="1:21" s="19" customFormat="1" ht="30" customHeight="1" x14ac:dyDescent="0.2">
      <c r="A31" s="124"/>
      <c r="B31" s="21">
        <v>26</v>
      </c>
      <c r="C31" s="11"/>
      <c r="D31" s="11"/>
      <c r="E31" s="11"/>
      <c r="F31" s="11"/>
      <c r="G31" s="11"/>
      <c r="H31" s="11"/>
      <c r="I31" s="11"/>
      <c r="J31" s="10"/>
      <c r="K31" s="81"/>
      <c r="L31" s="81"/>
      <c r="M31" s="75"/>
      <c r="N31" s="86"/>
      <c r="O31" s="86"/>
      <c r="P31" s="11"/>
      <c r="Q31" s="11"/>
      <c r="R31" s="49"/>
      <c r="S31" s="87"/>
      <c r="T31" s="88"/>
      <c r="U31" s="59"/>
    </row>
    <row r="32" spans="1:21" s="19" customFormat="1" ht="30" customHeight="1" x14ac:dyDescent="0.2">
      <c r="A32" s="124"/>
      <c r="B32" s="21">
        <v>27</v>
      </c>
      <c r="C32" s="11"/>
      <c r="D32" s="11"/>
      <c r="E32" s="11"/>
      <c r="F32" s="11"/>
      <c r="G32" s="11"/>
      <c r="H32" s="11"/>
      <c r="I32" s="11"/>
      <c r="J32" s="10"/>
      <c r="K32" s="81"/>
      <c r="L32" s="81"/>
      <c r="M32" s="75"/>
      <c r="N32" s="86"/>
      <c r="O32" s="86"/>
      <c r="P32" s="11"/>
      <c r="Q32" s="11"/>
      <c r="R32" s="49"/>
      <c r="S32" s="87"/>
      <c r="T32" s="88"/>
      <c r="U32" s="59"/>
    </row>
    <row r="33" spans="1:21" s="19" customFormat="1" ht="30" customHeight="1" x14ac:dyDescent="0.2">
      <c r="A33" s="124"/>
      <c r="B33" s="21">
        <v>28</v>
      </c>
      <c r="C33" s="11"/>
      <c r="D33" s="11"/>
      <c r="E33" s="11"/>
      <c r="F33" s="11"/>
      <c r="G33" s="11"/>
      <c r="H33" s="11"/>
      <c r="I33" s="11"/>
      <c r="J33" s="10"/>
      <c r="K33" s="81"/>
      <c r="L33" s="81"/>
      <c r="M33" s="75"/>
      <c r="N33" s="86"/>
      <c r="O33" s="86"/>
      <c r="P33" s="11"/>
      <c r="Q33" s="11"/>
      <c r="R33" s="49"/>
      <c r="S33" s="87"/>
      <c r="T33" s="88"/>
      <c r="U33" s="59"/>
    </row>
    <row r="34" spans="1:21" s="19" customFormat="1" ht="30" customHeight="1" x14ac:dyDescent="0.2">
      <c r="A34" s="124"/>
      <c r="B34" s="21">
        <v>29</v>
      </c>
      <c r="C34" s="11"/>
      <c r="D34" s="11"/>
      <c r="E34" s="11"/>
      <c r="F34" s="11"/>
      <c r="G34" s="11"/>
      <c r="H34" s="11"/>
      <c r="I34" s="11"/>
      <c r="J34" s="10"/>
      <c r="K34" s="81"/>
      <c r="L34" s="81"/>
      <c r="M34" s="75"/>
      <c r="N34" s="86"/>
      <c r="O34" s="86"/>
      <c r="P34" s="11"/>
      <c r="Q34" s="11"/>
      <c r="R34" s="49"/>
      <c r="S34" s="87"/>
      <c r="T34" s="88"/>
      <c r="U34" s="59"/>
    </row>
    <row r="35" spans="1:21" s="19" customFormat="1" ht="30" customHeight="1" thickBot="1" x14ac:dyDescent="0.25">
      <c r="A35" s="125"/>
      <c r="B35" s="24">
        <v>30</v>
      </c>
      <c r="C35" s="13"/>
      <c r="D35" s="13"/>
      <c r="E35" s="13"/>
      <c r="F35" s="13"/>
      <c r="G35" s="13"/>
      <c r="H35" s="13"/>
      <c r="I35" s="13"/>
      <c r="J35" s="52"/>
      <c r="K35" s="82"/>
      <c r="L35" s="82"/>
      <c r="M35" s="78"/>
      <c r="N35" s="89"/>
      <c r="O35" s="89"/>
      <c r="P35" s="13"/>
      <c r="Q35" s="13"/>
      <c r="R35" s="50"/>
      <c r="S35" s="90"/>
      <c r="T35" s="91"/>
      <c r="U35" s="60"/>
    </row>
    <row r="36" spans="1:21" s="19" customFormat="1" ht="30" customHeight="1" x14ac:dyDescent="0.2">
      <c r="A36" s="123" t="s">
        <v>1</v>
      </c>
      <c r="B36" s="20">
        <v>31</v>
      </c>
      <c r="C36" s="44"/>
      <c r="D36" s="44"/>
      <c r="E36" s="44"/>
      <c r="F36" s="44"/>
      <c r="G36" s="44"/>
      <c r="H36" s="44"/>
      <c r="I36" s="44"/>
      <c r="J36" s="44"/>
      <c r="K36" s="80"/>
      <c r="L36" s="80"/>
      <c r="M36" s="79"/>
      <c r="N36" s="83"/>
      <c r="O36" s="83"/>
      <c r="P36" s="44"/>
      <c r="Q36" s="44"/>
      <c r="R36" s="48"/>
      <c r="S36" s="84"/>
      <c r="T36" s="85"/>
      <c r="U36" s="58"/>
    </row>
    <row r="37" spans="1:21" s="19" customFormat="1" ht="30" customHeight="1" x14ac:dyDescent="0.2">
      <c r="A37" s="124"/>
      <c r="B37" s="21">
        <v>32</v>
      </c>
      <c r="C37" s="11"/>
      <c r="D37" s="11"/>
      <c r="E37" s="11"/>
      <c r="F37" s="11"/>
      <c r="G37" s="11"/>
      <c r="H37" s="11"/>
      <c r="I37" s="11"/>
      <c r="J37" s="10"/>
      <c r="K37" s="81"/>
      <c r="L37" s="81"/>
      <c r="M37" s="75"/>
      <c r="N37" s="86"/>
      <c r="O37" s="86"/>
      <c r="P37" s="11"/>
      <c r="Q37" s="11"/>
      <c r="R37" s="49"/>
      <c r="S37" s="87"/>
      <c r="T37" s="88"/>
      <c r="U37" s="59"/>
    </row>
    <row r="38" spans="1:21" s="19" customFormat="1" ht="30" customHeight="1" x14ac:dyDescent="0.2">
      <c r="A38" s="124"/>
      <c r="B38" s="21">
        <v>33</v>
      </c>
      <c r="C38" s="11"/>
      <c r="D38" s="11"/>
      <c r="E38" s="11"/>
      <c r="F38" s="11"/>
      <c r="G38" s="11"/>
      <c r="H38" s="11"/>
      <c r="I38" s="11"/>
      <c r="J38" s="10"/>
      <c r="K38" s="81"/>
      <c r="L38" s="81"/>
      <c r="M38" s="75"/>
      <c r="N38" s="86"/>
      <c r="O38" s="86"/>
      <c r="P38" s="11"/>
      <c r="Q38" s="11"/>
      <c r="R38" s="49"/>
      <c r="S38" s="87"/>
      <c r="T38" s="88"/>
      <c r="U38" s="59"/>
    </row>
    <row r="39" spans="1:21" s="19" customFormat="1" ht="30" customHeight="1" x14ac:dyDescent="0.2">
      <c r="A39" s="124"/>
      <c r="B39" s="21">
        <v>34</v>
      </c>
      <c r="C39" s="11"/>
      <c r="D39" s="11"/>
      <c r="E39" s="11"/>
      <c r="F39" s="11"/>
      <c r="G39" s="11"/>
      <c r="H39" s="11"/>
      <c r="I39" s="11"/>
      <c r="J39" s="10"/>
      <c r="K39" s="81"/>
      <c r="L39" s="81"/>
      <c r="M39" s="75"/>
      <c r="N39" s="86"/>
      <c r="O39" s="86"/>
      <c r="P39" s="11"/>
      <c r="Q39" s="11"/>
      <c r="R39" s="49"/>
      <c r="S39" s="87"/>
      <c r="T39" s="88"/>
      <c r="U39" s="59"/>
    </row>
    <row r="40" spans="1:21" s="19" customFormat="1" ht="30" customHeight="1" x14ac:dyDescent="0.2">
      <c r="A40" s="124"/>
      <c r="B40" s="21">
        <v>35</v>
      </c>
      <c r="C40" s="11"/>
      <c r="D40" s="11"/>
      <c r="E40" s="11"/>
      <c r="F40" s="11"/>
      <c r="G40" s="11"/>
      <c r="H40" s="11"/>
      <c r="I40" s="11"/>
      <c r="J40" s="10"/>
      <c r="K40" s="81"/>
      <c r="L40" s="81"/>
      <c r="M40" s="75"/>
      <c r="N40" s="86"/>
      <c r="O40" s="86"/>
      <c r="P40" s="11"/>
      <c r="Q40" s="11"/>
      <c r="R40" s="49"/>
      <c r="S40" s="87"/>
      <c r="T40" s="88"/>
      <c r="U40" s="59"/>
    </row>
    <row r="41" spans="1:21" s="19" customFormat="1" ht="30" customHeight="1" x14ac:dyDescent="0.2">
      <c r="A41" s="124"/>
      <c r="B41" s="21">
        <v>36</v>
      </c>
      <c r="C41" s="11"/>
      <c r="D41" s="11"/>
      <c r="E41" s="11"/>
      <c r="F41" s="11"/>
      <c r="G41" s="11"/>
      <c r="H41" s="11"/>
      <c r="I41" s="11"/>
      <c r="J41" s="10"/>
      <c r="K41" s="81"/>
      <c r="L41" s="81"/>
      <c r="M41" s="75"/>
      <c r="N41" s="86"/>
      <c r="O41" s="86"/>
      <c r="P41" s="11"/>
      <c r="Q41" s="11"/>
      <c r="R41" s="49"/>
      <c r="S41" s="87"/>
      <c r="T41" s="88"/>
      <c r="U41" s="59"/>
    </row>
    <row r="42" spans="1:21" s="19" customFormat="1" ht="30" customHeight="1" x14ac:dyDescent="0.2">
      <c r="A42" s="124"/>
      <c r="B42" s="21">
        <v>37</v>
      </c>
      <c r="C42" s="11"/>
      <c r="D42" s="11"/>
      <c r="E42" s="11"/>
      <c r="F42" s="11"/>
      <c r="G42" s="11"/>
      <c r="H42" s="11"/>
      <c r="I42" s="11"/>
      <c r="J42" s="10"/>
      <c r="K42" s="81"/>
      <c r="L42" s="81"/>
      <c r="M42" s="75"/>
      <c r="N42" s="86"/>
      <c r="O42" s="86"/>
      <c r="P42" s="11"/>
      <c r="Q42" s="11"/>
      <c r="R42" s="49"/>
      <c r="S42" s="87"/>
      <c r="T42" s="88"/>
      <c r="U42" s="59"/>
    </row>
    <row r="43" spans="1:21" s="19" customFormat="1" ht="30" customHeight="1" x14ac:dyDescent="0.2">
      <c r="A43" s="124"/>
      <c r="B43" s="21">
        <v>38</v>
      </c>
      <c r="C43" s="11"/>
      <c r="D43" s="11"/>
      <c r="E43" s="11"/>
      <c r="F43" s="11"/>
      <c r="G43" s="11"/>
      <c r="H43" s="11"/>
      <c r="I43" s="11"/>
      <c r="J43" s="10"/>
      <c r="K43" s="81"/>
      <c r="L43" s="81"/>
      <c r="M43" s="75"/>
      <c r="N43" s="86"/>
      <c r="O43" s="86"/>
      <c r="P43" s="11"/>
      <c r="Q43" s="11"/>
      <c r="R43" s="49"/>
      <c r="S43" s="87"/>
      <c r="T43" s="88"/>
      <c r="U43" s="59"/>
    </row>
    <row r="44" spans="1:21" s="19" customFormat="1" ht="30" customHeight="1" x14ac:dyDescent="0.2">
      <c r="A44" s="124"/>
      <c r="B44" s="21">
        <v>39</v>
      </c>
      <c r="C44" s="11"/>
      <c r="D44" s="11"/>
      <c r="E44" s="11"/>
      <c r="F44" s="11"/>
      <c r="G44" s="11"/>
      <c r="H44" s="11"/>
      <c r="I44" s="11"/>
      <c r="J44" s="10"/>
      <c r="K44" s="81"/>
      <c r="L44" s="81"/>
      <c r="M44" s="75"/>
      <c r="N44" s="86"/>
      <c r="O44" s="86"/>
      <c r="P44" s="11"/>
      <c r="Q44" s="11"/>
      <c r="R44" s="49"/>
      <c r="S44" s="87"/>
      <c r="T44" s="88"/>
      <c r="U44" s="59"/>
    </row>
    <row r="45" spans="1:21" s="19" customFormat="1" ht="30" customHeight="1" thickBot="1" x14ac:dyDescent="0.25">
      <c r="A45" s="125"/>
      <c r="B45" s="22">
        <v>40</v>
      </c>
      <c r="C45" s="13"/>
      <c r="D45" s="13"/>
      <c r="E45" s="13"/>
      <c r="F45" s="13"/>
      <c r="G45" s="13"/>
      <c r="H45" s="13"/>
      <c r="I45" s="13"/>
      <c r="J45" s="52"/>
      <c r="K45" s="82"/>
      <c r="L45" s="82"/>
      <c r="M45" s="76"/>
      <c r="N45" s="89"/>
      <c r="O45" s="89"/>
      <c r="P45" s="13"/>
      <c r="Q45" s="13"/>
      <c r="R45" s="50"/>
      <c r="S45" s="90"/>
      <c r="T45" s="91"/>
      <c r="U45" s="60"/>
    </row>
    <row r="46" spans="1:21" s="19" customFormat="1" ht="30" customHeight="1" x14ac:dyDescent="0.2">
      <c r="A46" s="123" t="s">
        <v>1</v>
      </c>
      <c r="B46" s="23">
        <v>41</v>
      </c>
      <c r="C46" s="10"/>
      <c r="D46" s="10"/>
      <c r="E46" s="10"/>
      <c r="F46" s="10"/>
      <c r="G46" s="10"/>
      <c r="H46" s="10"/>
      <c r="I46" s="10"/>
      <c r="J46" s="44"/>
      <c r="K46" s="80"/>
      <c r="L46" s="80"/>
      <c r="M46" s="75"/>
      <c r="N46" s="83"/>
      <c r="O46" s="83"/>
      <c r="P46" s="10"/>
      <c r="Q46" s="10"/>
      <c r="R46" s="46"/>
      <c r="S46" s="92"/>
      <c r="T46" s="93"/>
      <c r="U46" s="61"/>
    </row>
    <row r="47" spans="1:21" s="19" customFormat="1" ht="30" customHeight="1" x14ac:dyDescent="0.2">
      <c r="A47" s="124"/>
      <c r="B47" s="21">
        <v>42</v>
      </c>
      <c r="C47" s="10"/>
      <c r="D47" s="11"/>
      <c r="E47" s="11"/>
      <c r="F47" s="11"/>
      <c r="G47" s="11"/>
      <c r="H47" s="11"/>
      <c r="I47" s="11"/>
      <c r="J47" s="10"/>
      <c r="K47" s="81"/>
      <c r="L47" s="81"/>
      <c r="M47" s="75"/>
      <c r="N47" s="86"/>
      <c r="O47" s="86"/>
      <c r="P47" s="11"/>
      <c r="Q47" s="11"/>
      <c r="R47" s="12"/>
      <c r="S47" s="87"/>
      <c r="T47" s="88"/>
      <c r="U47" s="59"/>
    </row>
    <row r="48" spans="1:21" s="19" customFormat="1" ht="30" customHeight="1" x14ac:dyDescent="0.2">
      <c r="A48" s="124"/>
      <c r="B48" s="21">
        <v>43</v>
      </c>
      <c r="C48" s="10"/>
      <c r="D48" s="11"/>
      <c r="E48" s="11"/>
      <c r="F48" s="11"/>
      <c r="G48" s="11"/>
      <c r="H48" s="11"/>
      <c r="I48" s="11"/>
      <c r="J48" s="10"/>
      <c r="K48" s="81"/>
      <c r="L48" s="81"/>
      <c r="M48" s="75"/>
      <c r="N48" s="86"/>
      <c r="O48" s="86"/>
      <c r="P48" s="11"/>
      <c r="Q48" s="11"/>
      <c r="R48" s="12"/>
      <c r="S48" s="87"/>
      <c r="T48" s="88"/>
      <c r="U48" s="59"/>
    </row>
    <row r="49" spans="1:21" s="19" customFormat="1" ht="30" customHeight="1" x14ac:dyDescent="0.2">
      <c r="A49" s="124"/>
      <c r="B49" s="21">
        <v>44</v>
      </c>
      <c r="C49" s="10"/>
      <c r="D49" s="11"/>
      <c r="E49" s="11"/>
      <c r="F49" s="11"/>
      <c r="G49" s="11"/>
      <c r="H49" s="11"/>
      <c r="I49" s="11"/>
      <c r="J49" s="10"/>
      <c r="K49" s="81"/>
      <c r="L49" s="81"/>
      <c r="M49" s="75"/>
      <c r="N49" s="86"/>
      <c r="O49" s="86"/>
      <c r="P49" s="11"/>
      <c r="Q49" s="11"/>
      <c r="R49" s="12"/>
      <c r="S49" s="87"/>
      <c r="T49" s="88"/>
      <c r="U49" s="59"/>
    </row>
    <row r="50" spans="1:21" s="19" customFormat="1" ht="30" customHeight="1" x14ac:dyDescent="0.2">
      <c r="A50" s="124"/>
      <c r="B50" s="21">
        <v>45</v>
      </c>
      <c r="C50" s="10"/>
      <c r="D50" s="11"/>
      <c r="E50" s="11"/>
      <c r="F50" s="11"/>
      <c r="G50" s="11"/>
      <c r="H50" s="11"/>
      <c r="I50" s="11"/>
      <c r="J50" s="10"/>
      <c r="K50" s="81"/>
      <c r="L50" s="81"/>
      <c r="M50" s="75"/>
      <c r="N50" s="86"/>
      <c r="O50" s="86"/>
      <c r="P50" s="11"/>
      <c r="Q50" s="11"/>
      <c r="R50" s="12"/>
      <c r="S50" s="87"/>
      <c r="T50" s="88"/>
      <c r="U50" s="59"/>
    </row>
    <row r="51" spans="1:21" s="19" customFormat="1" ht="30" customHeight="1" x14ac:dyDescent="0.2">
      <c r="A51" s="124"/>
      <c r="B51" s="21">
        <v>46</v>
      </c>
      <c r="C51" s="10"/>
      <c r="D51" s="11"/>
      <c r="E51" s="11"/>
      <c r="F51" s="11"/>
      <c r="G51" s="11"/>
      <c r="H51" s="11"/>
      <c r="I51" s="11"/>
      <c r="J51" s="10"/>
      <c r="K51" s="81"/>
      <c r="L51" s="81"/>
      <c r="M51" s="75"/>
      <c r="N51" s="86"/>
      <c r="O51" s="86"/>
      <c r="P51" s="11"/>
      <c r="Q51" s="11"/>
      <c r="R51" s="12"/>
      <c r="S51" s="87"/>
      <c r="T51" s="88"/>
      <c r="U51" s="59"/>
    </row>
    <row r="52" spans="1:21" s="19" customFormat="1" ht="30" customHeight="1" x14ac:dyDescent="0.2">
      <c r="A52" s="124"/>
      <c r="B52" s="21">
        <v>47</v>
      </c>
      <c r="C52" s="10"/>
      <c r="D52" s="11"/>
      <c r="E52" s="11"/>
      <c r="F52" s="11"/>
      <c r="G52" s="11"/>
      <c r="H52" s="11"/>
      <c r="I52" s="11"/>
      <c r="J52" s="10"/>
      <c r="K52" s="81"/>
      <c r="L52" s="81"/>
      <c r="M52" s="75"/>
      <c r="N52" s="86"/>
      <c r="O52" s="86"/>
      <c r="P52" s="11"/>
      <c r="Q52" s="11"/>
      <c r="R52" s="12"/>
      <c r="S52" s="87"/>
      <c r="T52" s="88"/>
      <c r="U52" s="59"/>
    </row>
    <row r="53" spans="1:21" s="19" customFormat="1" ht="30" customHeight="1" x14ac:dyDescent="0.2">
      <c r="A53" s="124"/>
      <c r="B53" s="21">
        <v>48</v>
      </c>
      <c r="C53" s="10"/>
      <c r="D53" s="11"/>
      <c r="E53" s="11"/>
      <c r="F53" s="11"/>
      <c r="G53" s="11"/>
      <c r="H53" s="11"/>
      <c r="I53" s="11"/>
      <c r="J53" s="10"/>
      <c r="K53" s="81"/>
      <c r="L53" s="81"/>
      <c r="M53" s="75"/>
      <c r="N53" s="86"/>
      <c r="O53" s="86"/>
      <c r="P53" s="11"/>
      <c r="Q53" s="11"/>
      <c r="R53" s="12"/>
      <c r="S53" s="87"/>
      <c r="T53" s="88"/>
      <c r="U53" s="59"/>
    </row>
    <row r="54" spans="1:21" s="19" customFormat="1" ht="30" customHeight="1" x14ac:dyDescent="0.2">
      <c r="A54" s="124"/>
      <c r="B54" s="21">
        <v>49</v>
      </c>
      <c r="C54" s="10"/>
      <c r="D54" s="11"/>
      <c r="E54" s="11"/>
      <c r="F54" s="11"/>
      <c r="G54" s="11"/>
      <c r="H54" s="11"/>
      <c r="I54" s="11"/>
      <c r="J54" s="10"/>
      <c r="K54" s="81"/>
      <c r="L54" s="81"/>
      <c r="M54" s="75"/>
      <c r="N54" s="86"/>
      <c r="O54" s="86"/>
      <c r="P54" s="11"/>
      <c r="Q54" s="11"/>
      <c r="R54" s="12"/>
      <c r="S54" s="87"/>
      <c r="T54" s="88"/>
      <c r="U54" s="59"/>
    </row>
    <row r="55" spans="1:21" s="19" customFormat="1" ht="30" customHeight="1" thickBot="1" x14ac:dyDescent="0.25">
      <c r="A55" s="125"/>
      <c r="B55" s="22">
        <v>50</v>
      </c>
      <c r="C55" s="13"/>
      <c r="D55" s="13"/>
      <c r="E55" s="13"/>
      <c r="F55" s="13"/>
      <c r="G55" s="13"/>
      <c r="H55" s="13"/>
      <c r="I55" s="13"/>
      <c r="J55" s="13"/>
      <c r="K55" s="82"/>
      <c r="L55" s="82"/>
      <c r="M55" s="78"/>
      <c r="N55" s="89"/>
      <c r="O55" s="89"/>
      <c r="P55" s="13"/>
      <c r="Q55" s="13"/>
      <c r="R55" s="14"/>
      <c r="S55" s="90"/>
      <c r="T55" s="91"/>
      <c r="U55" s="60"/>
    </row>
    <row r="56" spans="1:21" ht="30" customHeight="1" thickBot="1" x14ac:dyDescent="0.25">
      <c r="B56" s="25"/>
      <c r="I56" s="25"/>
      <c r="J56" s="53"/>
      <c r="M56" s="53"/>
      <c r="P56" s="25"/>
      <c r="Q56" s="25"/>
      <c r="R56" s="25"/>
      <c r="S56" s="25"/>
      <c r="T56" s="25"/>
      <c r="U56" s="25"/>
    </row>
    <row r="57" spans="1:21" ht="24" customHeight="1" x14ac:dyDescent="0.2">
      <c r="A57" s="37" t="s">
        <v>7</v>
      </c>
      <c r="B57" s="38"/>
      <c r="C57" s="38"/>
      <c r="D57" s="38"/>
      <c r="E57" s="38"/>
      <c r="F57" s="38"/>
      <c r="G57" s="38"/>
      <c r="H57" s="38"/>
      <c r="I57" s="38"/>
      <c r="J57" s="38"/>
      <c r="K57" s="77"/>
      <c r="L57" s="77"/>
      <c r="M57" s="77"/>
      <c r="N57" s="77"/>
      <c r="O57" s="77"/>
      <c r="P57" s="38"/>
      <c r="Q57" s="38"/>
      <c r="R57" s="38"/>
      <c r="S57" s="27" t="s">
        <v>8</v>
      </c>
      <c r="T57" s="63" t="s">
        <v>34</v>
      </c>
      <c r="U57" s="30" t="s">
        <v>8</v>
      </c>
    </row>
    <row r="58" spans="1:21" ht="24" customHeight="1" x14ac:dyDescent="0.2">
      <c r="A58" s="119"/>
      <c r="B58" s="120"/>
      <c r="C58" s="120"/>
      <c r="D58" s="120"/>
      <c r="E58" s="120"/>
      <c r="F58" s="120"/>
      <c r="G58" s="120"/>
      <c r="H58" s="120"/>
      <c r="I58" s="120"/>
      <c r="J58" s="120"/>
      <c r="K58" s="120"/>
      <c r="L58" s="120"/>
      <c r="M58" s="120"/>
      <c r="N58" s="120"/>
      <c r="O58" s="120"/>
      <c r="P58" s="120"/>
      <c r="Q58" s="120"/>
      <c r="R58" s="120"/>
      <c r="S58" s="28" t="str">
        <f>"東京："&amp;COUNTIF(S$6:S$55,"東京")&amp;"名"</f>
        <v>東京：0名</v>
      </c>
      <c r="T58" s="64" t="s">
        <v>33</v>
      </c>
      <c r="U58" s="31" t="str">
        <f>セッション!A2&amp;"："&amp;COUNTIF(U$6:U$55,セッション!A2)&amp;"名"</f>
        <v>宿泊付：0名</v>
      </c>
    </row>
    <row r="59" spans="1:21" ht="24" customHeight="1" x14ac:dyDescent="0.2">
      <c r="A59" s="119"/>
      <c r="B59" s="120"/>
      <c r="C59" s="120"/>
      <c r="D59" s="120"/>
      <c r="E59" s="120"/>
      <c r="F59" s="120"/>
      <c r="G59" s="120"/>
      <c r="H59" s="120"/>
      <c r="I59" s="120"/>
      <c r="J59" s="120"/>
      <c r="K59" s="120"/>
      <c r="L59" s="120"/>
      <c r="M59" s="120"/>
      <c r="N59" s="120"/>
      <c r="O59" s="120"/>
      <c r="P59" s="120"/>
      <c r="Q59" s="120"/>
      <c r="R59" s="120"/>
      <c r="S59" s="28" t="str">
        <f>"大阪："&amp;COUNTIF(S$6:S$55,"大阪")&amp;"名"</f>
        <v>大阪：0名</v>
      </c>
      <c r="T59" s="64" t="s">
        <v>33</v>
      </c>
      <c r="U59" s="31" t="str">
        <f>セッション!A3&amp;"："&amp;COUNTIF(U$6:U$55,セッション!A3)&amp;"名"</f>
        <v>宿泊無：0名</v>
      </c>
    </row>
    <row r="60" spans="1:21" ht="24" hidden="1" customHeight="1" x14ac:dyDescent="0.2">
      <c r="A60" s="119"/>
      <c r="B60" s="120"/>
      <c r="C60" s="120"/>
      <c r="D60" s="120"/>
      <c r="E60" s="120"/>
      <c r="F60" s="120"/>
      <c r="G60" s="120"/>
      <c r="H60" s="120"/>
      <c r="I60" s="120"/>
      <c r="J60" s="120"/>
      <c r="K60" s="120"/>
      <c r="L60" s="120"/>
      <c r="M60" s="120"/>
      <c r="N60" s="120"/>
      <c r="O60" s="120"/>
      <c r="P60" s="120"/>
      <c r="Q60" s="120"/>
      <c r="R60" s="120"/>
      <c r="S60" s="28" t="str">
        <f>"名古屋："&amp;COUNTIF(S$6:S$55,"名古屋")&amp;"名"</f>
        <v>名古屋：0名</v>
      </c>
      <c r="T60" s="64" t="s">
        <v>33</v>
      </c>
      <c r="U60" s="31" t="s">
        <v>33</v>
      </c>
    </row>
    <row r="61" spans="1:21" ht="24" customHeight="1" x14ac:dyDescent="0.2">
      <c r="A61" s="119"/>
      <c r="B61" s="120"/>
      <c r="C61" s="120"/>
      <c r="D61" s="120"/>
      <c r="E61" s="120"/>
      <c r="F61" s="120"/>
      <c r="G61" s="120"/>
      <c r="H61" s="120"/>
      <c r="I61" s="120"/>
      <c r="J61" s="120"/>
      <c r="K61" s="120"/>
      <c r="L61" s="120"/>
      <c r="M61" s="120"/>
      <c r="N61" s="120"/>
      <c r="O61" s="120"/>
      <c r="P61" s="120"/>
      <c r="Q61" s="120"/>
      <c r="R61" s="120"/>
      <c r="S61" s="28" t="str">
        <f>"名古屋："&amp;COUNTIF(S$6:S$55,"名古屋")&amp;"名"</f>
        <v>名古屋：0名</v>
      </c>
      <c r="T61" s="64"/>
      <c r="U61" s="31"/>
    </row>
    <row r="62" spans="1:21" ht="24" customHeight="1" x14ac:dyDescent="0.2">
      <c r="A62" s="119"/>
      <c r="B62" s="120"/>
      <c r="C62" s="120"/>
      <c r="D62" s="120"/>
      <c r="E62" s="120"/>
      <c r="F62" s="120"/>
      <c r="G62" s="120"/>
      <c r="H62" s="120"/>
      <c r="I62" s="120"/>
      <c r="J62" s="120"/>
      <c r="K62" s="120"/>
      <c r="L62" s="120"/>
      <c r="M62" s="120"/>
      <c r="N62" s="120"/>
      <c r="O62" s="120"/>
      <c r="P62" s="120"/>
      <c r="Q62" s="120"/>
      <c r="R62" s="120"/>
      <c r="S62" s="28" t="str">
        <f>"オンライン参加："&amp;COUNTIF(S$6:S$55,"オンライン参加")&amp;"名"</f>
        <v>オンライン参加：0名</v>
      </c>
      <c r="T62" s="64" t="s">
        <v>33</v>
      </c>
      <c r="U62" s="31" t="s">
        <v>33</v>
      </c>
    </row>
    <row r="63" spans="1:21" ht="24" customHeight="1" thickBot="1" x14ac:dyDescent="0.25">
      <c r="A63" s="121"/>
      <c r="B63" s="122"/>
      <c r="C63" s="122"/>
      <c r="D63" s="122"/>
      <c r="E63" s="122"/>
      <c r="F63" s="122"/>
      <c r="G63" s="122"/>
      <c r="H63" s="122"/>
      <c r="I63" s="122"/>
      <c r="J63" s="122"/>
      <c r="K63" s="122"/>
      <c r="L63" s="122"/>
      <c r="M63" s="122"/>
      <c r="N63" s="122"/>
      <c r="O63" s="122"/>
      <c r="P63" s="122"/>
      <c r="Q63" s="122"/>
      <c r="R63" s="122"/>
      <c r="S63" s="29" t="str">
        <f>"空欄："&amp;COUNTBLANK(S$6:S$55)&amp;"枠"</f>
        <v>空欄：50枠</v>
      </c>
      <c r="T63" s="65" t="s">
        <v>33</v>
      </c>
      <c r="U63" s="32" t="str">
        <f>"空欄："&amp;COUNTBLANK(U$6:U$55)&amp;"枠"</f>
        <v>空欄：50枠</v>
      </c>
    </row>
    <row r="64" spans="1:21" ht="12" x14ac:dyDescent="0.2"/>
  </sheetData>
  <sheetProtection sheet="1" objects="1" scenarios="1"/>
  <mergeCells count="22">
    <mergeCell ref="C1:R1"/>
    <mergeCell ref="C2:R2"/>
    <mergeCell ref="A58:R63"/>
    <mergeCell ref="C3:C4"/>
    <mergeCell ref="A6:A15"/>
    <mergeCell ref="A16:A25"/>
    <mergeCell ref="A26:A35"/>
    <mergeCell ref="A36:A45"/>
    <mergeCell ref="A46:A55"/>
    <mergeCell ref="A3:A5"/>
    <mergeCell ref="B3:B4"/>
    <mergeCell ref="H3:I3"/>
    <mergeCell ref="J3:J4"/>
    <mergeCell ref="U3:U4"/>
    <mergeCell ref="F3:G3"/>
    <mergeCell ref="E3:E4"/>
    <mergeCell ref="D3:D4"/>
    <mergeCell ref="T3:T4"/>
    <mergeCell ref="P3:R4"/>
    <mergeCell ref="S3:S4"/>
    <mergeCell ref="K3:O3"/>
    <mergeCell ref="K4:L4"/>
  </mergeCells>
  <phoneticPr fontId="1"/>
  <conditionalFormatting sqref="U6:U55">
    <cfRule type="expression" dxfId="0" priority="1">
      <formula>T6="2022/02/16～2022/02/18"</formula>
    </cfRule>
  </conditionalFormatting>
  <dataValidations count="9">
    <dataValidation imeMode="fullKatakana" allowBlank="1" showInputMessage="1" showErrorMessage="1" sqref="P5:R5 H5:I5" xr:uid="{00000000-0002-0000-0000-000000000000}"/>
    <dataValidation type="textLength" allowBlank="1" showInputMessage="1" showErrorMessage="1" error="文字数オーバー" prompt="全角30文字まで" sqref="D6:E55" xr:uid="{9BE5FB94-1883-4DA0-BED2-D66C595803F9}">
      <formula1>0</formula1>
      <formula2>30</formula2>
    </dataValidation>
    <dataValidation type="textLength" allowBlank="1" showInputMessage="1" showErrorMessage="1" error="文字数オーバー" prompt="全角25文字まで" sqref="F6:G55" xr:uid="{FE93CA84-D6B4-4257-9723-9A9DF48B81AE}">
      <formula1>0</formula1>
      <formula2>25</formula2>
    </dataValidation>
    <dataValidation type="textLength" imeMode="fullKatakana" allowBlank="1" showInputMessage="1" showErrorMessage="1" error="文字数オーバー" prompt="全角カナ25文字まで" sqref="H6:I55" xr:uid="{5828E63E-16EE-404A-A5A3-84ACCC21F940}">
      <formula1>0</formula1>
      <formula2>25</formula2>
    </dataValidation>
    <dataValidation type="textLength" allowBlank="1" showInputMessage="1" showErrorMessage="1" error="文字数オーバー" prompt="全角50文字まで" sqref="C6:C55" xr:uid="{543436A6-66BF-4A3D-944B-1232A6AE8EE5}">
      <formula1>0</formula1>
      <formula2>60</formula2>
    </dataValidation>
    <dataValidation type="textLength" imeMode="off" allowBlank="1" showInputMessage="1" showErrorMessage="1" error="文字数オーバー" prompt="半角5文字まで" sqref="P6:R55" xr:uid="{C59D80E9-A353-484D-92B0-71EDC52D98CB}">
      <formula1>0</formula1>
      <formula2>5</formula2>
    </dataValidation>
    <dataValidation type="list" allowBlank="1" showInputMessage="1" showErrorMessage="1" sqref="T5:T55" xr:uid="{00000000-0002-0000-0000-000006000000}">
      <formula1>INDIRECT(S5)</formula1>
    </dataValidation>
    <dataValidation type="textLength" imeMode="off" allowBlank="1" showInputMessage="1" showErrorMessage="1" error="文字数オーバー" prompt="半角英数70文字まで" sqref="J6:J55" xr:uid="{228CD8A3-A230-4E5B-8F73-CBFFE92060AC}">
      <formula1>0</formula1>
      <formula2>70</formula2>
    </dataValidation>
    <dataValidation imeMode="off" allowBlank="1" showInputMessage="1" showErrorMessage="1" sqref="N6:O55 K6:L55" xr:uid="{0B67A146-1347-4471-A265-CE5FDEC4DB9F}"/>
  </dataValidations>
  <pageMargins left="0.59055118110236227" right="0.59055118110236227" top="0.59055118110236227" bottom="0.59055118110236227" header="0.31496062992125984" footer="0.31496062992125984"/>
  <pageSetup paperSize="9" scale="46" orientation="portrait" r:id="rId1"/>
  <headerFooter>
    <oddHeader>&amp;C&amp;A&amp;R&amp;D</oddHeader>
    <oddFooter>&amp;C&amp;P/&amp;Nページ&amp;R一般社団法人日本能率協会</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7000000}">
          <x14:formula1>
            <xm:f>セッション!$A$1:$A$3</xm:f>
          </x14:formula1>
          <xm:sqref>U5:U55</xm:sqref>
        </x14:dataValidation>
        <x14:dataValidation type="list" allowBlank="1" showInputMessage="1" showErrorMessage="1" prompt="プルダウンから選択してください" xr:uid="{105A82AA-EC4D-448A-B0F6-EB12A6C2BCBD}">
          <x14:formula1>
            <xm:f>都道府県!$C$1:$C$48</xm:f>
          </x14:formula1>
          <xm:sqref>M6:M55</xm:sqref>
        </x14:dataValidation>
        <x14:dataValidation type="list" allowBlank="1" showInputMessage="1" showErrorMessage="1" xr:uid="{A14FE3B8-0EB4-4999-B687-25757175DC09}">
          <x14:formula1>
            <xm:f>エリア!$A$1:$A$5</xm:f>
          </x14:formula1>
          <xm:sqref>S5:S55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CAF36-D4EA-4172-A29A-32629D8F35A3}">
  <dimension ref="B2:C48"/>
  <sheetViews>
    <sheetView workbookViewId="0"/>
  </sheetViews>
  <sheetFormatPr defaultRowHeight="13" x14ac:dyDescent="0.2"/>
  <sheetData>
    <row r="2" spans="2:3" ht="17.5" x14ac:dyDescent="0.2">
      <c r="B2" s="68">
        <v>1</v>
      </c>
      <c r="C2" s="68" t="s">
        <v>45</v>
      </c>
    </row>
    <row r="3" spans="2:3" ht="17.5" x14ac:dyDescent="0.2">
      <c r="B3" s="68">
        <v>2</v>
      </c>
      <c r="C3" s="68" t="s">
        <v>46</v>
      </c>
    </row>
    <row r="4" spans="2:3" ht="17.5" x14ac:dyDescent="0.2">
      <c r="B4" s="68">
        <v>3</v>
      </c>
      <c r="C4" s="68" t="s">
        <v>47</v>
      </c>
    </row>
    <row r="5" spans="2:3" ht="17.5" x14ac:dyDescent="0.2">
      <c r="B5" s="68">
        <v>4</v>
      </c>
      <c r="C5" s="68" t="s">
        <v>48</v>
      </c>
    </row>
    <row r="6" spans="2:3" ht="17.5" x14ac:dyDescent="0.2">
      <c r="B6" s="68">
        <v>5</v>
      </c>
      <c r="C6" s="68" t="s">
        <v>49</v>
      </c>
    </row>
    <row r="7" spans="2:3" ht="17.5" x14ac:dyDescent="0.2">
      <c r="B7" s="68">
        <v>6</v>
      </c>
      <c r="C7" s="68" t="s">
        <v>50</v>
      </c>
    </row>
    <row r="8" spans="2:3" ht="17.5" x14ac:dyDescent="0.2">
      <c r="B8" s="68">
        <v>7</v>
      </c>
      <c r="C8" s="68" t="s">
        <v>51</v>
      </c>
    </row>
    <row r="9" spans="2:3" ht="17.5" x14ac:dyDescent="0.2">
      <c r="B9" s="68">
        <v>8</v>
      </c>
      <c r="C9" s="68" t="s">
        <v>52</v>
      </c>
    </row>
    <row r="10" spans="2:3" ht="17.5" x14ac:dyDescent="0.2">
      <c r="B10" s="68">
        <v>9</v>
      </c>
      <c r="C10" s="68" t="s">
        <v>53</v>
      </c>
    </row>
    <row r="11" spans="2:3" ht="17.5" x14ac:dyDescent="0.2">
      <c r="B11" s="68">
        <v>10</v>
      </c>
      <c r="C11" s="68" t="s">
        <v>54</v>
      </c>
    </row>
    <row r="12" spans="2:3" ht="17.5" x14ac:dyDescent="0.2">
      <c r="B12" s="68">
        <v>11</v>
      </c>
      <c r="C12" s="68" t="s">
        <v>55</v>
      </c>
    </row>
    <row r="13" spans="2:3" ht="17.5" x14ac:dyDescent="0.2">
      <c r="B13" s="68">
        <v>12</v>
      </c>
      <c r="C13" s="68" t="s">
        <v>56</v>
      </c>
    </row>
    <row r="14" spans="2:3" ht="17.5" x14ac:dyDescent="0.2">
      <c r="B14" s="68">
        <v>13</v>
      </c>
      <c r="C14" s="68" t="s">
        <v>57</v>
      </c>
    </row>
    <row r="15" spans="2:3" ht="17.5" x14ac:dyDescent="0.2">
      <c r="B15" s="68">
        <v>14</v>
      </c>
      <c r="C15" s="68" t="s">
        <v>58</v>
      </c>
    </row>
    <row r="16" spans="2:3" ht="17.5" x14ac:dyDescent="0.2">
      <c r="B16" s="68">
        <v>15</v>
      </c>
      <c r="C16" s="68" t="s">
        <v>59</v>
      </c>
    </row>
    <row r="17" spans="2:3" ht="17.5" x14ac:dyDescent="0.2">
      <c r="B17" s="68">
        <v>16</v>
      </c>
      <c r="C17" s="68" t="s">
        <v>60</v>
      </c>
    </row>
    <row r="18" spans="2:3" ht="17.5" x14ac:dyDescent="0.2">
      <c r="B18" s="68">
        <v>17</v>
      </c>
      <c r="C18" s="68" t="s">
        <v>61</v>
      </c>
    </row>
    <row r="19" spans="2:3" ht="17.5" x14ac:dyDescent="0.2">
      <c r="B19" s="68">
        <v>18</v>
      </c>
      <c r="C19" s="68" t="s">
        <v>62</v>
      </c>
    </row>
    <row r="20" spans="2:3" ht="17.5" x14ac:dyDescent="0.2">
      <c r="B20" s="68">
        <v>19</v>
      </c>
      <c r="C20" s="68" t="s">
        <v>63</v>
      </c>
    </row>
    <row r="21" spans="2:3" ht="17.5" x14ac:dyDescent="0.2">
      <c r="B21" s="68">
        <v>20</v>
      </c>
      <c r="C21" s="68" t="s">
        <v>64</v>
      </c>
    </row>
    <row r="22" spans="2:3" ht="17.5" x14ac:dyDescent="0.2">
      <c r="B22" s="68">
        <v>21</v>
      </c>
      <c r="C22" s="68" t="s">
        <v>65</v>
      </c>
    </row>
    <row r="23" spans="2:3" ht="17.5" x14ac:dyDescent="0.2">
      <c r="B23" s="68">
        <v>22</v>
      </c>
      <c r="C23" s="68" t="s">
        <v>66</v>
      </c>
    </row>
    <row r="24" spans="2:3" ht="17.5" x14ac:dyDescent="0.2">
      <c r="B24" s="68">
        <v>23</v>
      </c>
      <c r="C24" s="68" t="s">
        <v>67</v>
      </c>
    </row>
    <row r="25" spans="2:3" ht="17.5" x14ac:dyDescent="0.2">
      <c r="B25" s="68">
        <v>24</v>
      </c>
      <c r="C25" s="68" t="s">
        <v>68</v>
      </c>
    </row>
    <row r="26" spans="2:3" ht="17.5" x14ac:dyDescent="0.2">
      <c r="B26" s="68">
        <v>25</v>
      </c>
      <c r="C26" s="68" t="s">
        <v>69</v>
      </c>
    </row>
    <row r="27" spans="2:3" ht="17.5" x14ac:dyDescent="0.2">
      <c r="B27" s="68">
        <v>26</v>
      </c>
      <c r="C27" s="68" t="s">
        <v>70</v>
      </c>
    </row>
    <row r="28" spans="2:3" ht="17.5" x14ac:dyDescent="0.2">
      <c r="B28" s="68">
        <v>27</v>
      </c>
      <c r="C28" s="68" t="s">
        <v>71</v>
      </c>
    </row>
    <row r="29" spans="2:3" ht="17.5" x14ac:dyDescent="0.2">
      <c r="B29" s="68">
        <v>28</v>
      </c>
      <c r="C29" s="68" t="s">
        <v>72</v>
      </c>
    </row>
    <row r="30" spans="2:3" ht="17.5" x14ac:dyDescent="0.2">
      <c r="B30" s="68">
        <v>29</v>
      </c>
      <c r="C30" s="68" t="s">
        <v>73</v>
      </c>
    </row>
    <row r="31" spans="2:3" ht="17.5" x14ac:dyDescent="0.2">
      <c r="B31" s="68">
        <v>30</v>
      </c>
      <c r="C31" s="68" t="s">
        <v>74</v>
      </c>
    </row>
    <row r="32" spans="2:3" ht="17.5" x14ac:dyDescent="0.2">
      <c r="B32" s="68">
        <v>31</v>
      </c>
      <c r="C32" s="68" t="s">
        <v>75</v>
      </c>
    </row>
    <row r="33" spans="2:3" ht="17.5" x14ac:dyDescent="0.2">
      <c r="B33" s="68">
        <v>32</v>
      </c>
      <c r="C33" s="68" t="s">
        <v>76</v>
      </c>
    </row>
    <row r="34" spans="2:3" ht="17.5" x14ac:dyDescent="0.2">
      <c r="B34" s="68">
        <v>33</v>
      </c>
      <c r="C34" s="68" t="s">
        <v>77</v>
      </c>
    </row>
    <row r="35" spans="2:3" ht="17.5" x14ac:dyDescent="0.2">
      <c r="B35" s="68">
        <v>34</v>
      </c>
      <c r="C35" s="68" t="s">
        <v>78</v>
      </c>
    </row>
    <row r="36" spans="2:3" ht="17.5" x14ac:dyDescent="0.2">
      <c r="B36" s="68">
        <v>35</v>
      </c>
      <c r="C36" s="68" t="s">
        <v>79</v>
      </c>
    </row>
    <row r="37" spans="2:3" ht="17.5" x14ac:dyDescent="0.2">
      <c r="B37" s="68">
        <v>36</v>
      </c>
      <c r="C37" s="68" t="s">
        <v>80</v>
      </c>
    </row>
    <row r="38" spans="2:3" ht="17.5" x14ac:dyDescent="0.2">
      <c r="B38" s="68">
        <v>37</v>
      </c>
      <c r="C38" s="68" t="s">
        <v>81</v>
      </c>
    </row>
    <row r="39" spans="2:3" ht="17.5" x14ac:dyDescent="0.2">
      <c r="B39" s="68">
        <v>38</v>
      </c>
      <c r="C39" s="68" t="s">
        <v>82</v>
      </c>
    </row>
    <row r="40" spans="2:3" ht="17.5" x14ac:dyDescent="0.2">
      <c r="B40" s="68">
        <v>39</v>
      </c>
      <c r="C40" s="68" t="s">
        <v>83</v>
      </c>
    </row>
    <row r="41" spans="2:3" ht="17.5" x14ac:dyDescent="0.2">
      <c r="B41" s="68">
        <v>40</v>
      </c>
      <c r="C41" s="68" t="s">
        <v>84</v>
      </c>
    </row>
    <row r="42" spans="2:3" ht="17.5" x14ac:dyDescent="0.2">
      <c r="B42" s="68">
        <v>41</v>
      </c>
      <c r="C42" s="68" t="s">
        <v>85</v>
      </c>
    </row>
    <row r="43" spans="2:3" ht="17.5" x14ac:dyDescent="0.2">
      <c r="B43" s="68">
        <v>42</v>
      </c>
      <c r="C43" s="68" t="s">
        <v>86</v>
      </c>
    </row>
    <row r="44" spans="2:3" ht="17.5" x14ac:dyDescent="0.2">
      <c r="B44" s="68">
        <v>43</v>
      </c>
      <c r="C44" s="68" t="s">
        <v>87</v>
      </c>
    </row>
    <row r="45" spans="2:3" ht="17.5" x14ac:dyDescent="0.2">
      <c r="B45" s="68">
        <v>44</v>
      </c>
      <c r="C45" s="68" t="s">
        <v>88</v>
      </c>
    </row>
    <row r="46" spans="2:3" ht="17.5" x14ac:dyDescent="0.2">
      <c r="B46" s="68">
        <v>45</v>
      </c>
      <c r="C46" s="68" t="s">
        <v>89</v>
      </c>
    </row>
    <row r="47" spans="2:3" ht="17.5" x14ac:dyDescent="0.2">
      <c r="B47" s="68">
        <v>46</v>
      </c>
      <c r="C47" s="68" t="s">
        <v>90</v>
      </c>
    </row>
    <row r="48" spans="2:3" ht="17.5" x14ac:dyDescent="0.2">
      <c r="B48" s="68">
        <v>47</v>
      </c>
      <c r="C48" s="68" t="s">
        <v>91</v>
      </c>
    </row>
  </sheetData>
  <sheetProtection sheet="1" objects="1" scenarios="1"/>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E14"/>
  <sheetViews>
    <sheetView workbookViewId="0"/>
  </sheetViews>
  <sheetFormatPr defaultColWidth="9" defaultRowHeight="11" x14ac:dyDescent="0.2"/>
  <cols>
    <col min="1" max="1" width="9" style="35"/>
    <col min="2" max="4" width="9" style="35" customWidth="1"/>
    <col min="5" max="16384" width="9" style="35"/>
  </cols>
  <sheetData>
    <row r="1" spans="1:5" x14ac:dyDescent="0.2">
      <c r="B1" s="34"/>
      <c r="C1" s="34"/>
      <c r="D1" s="9"/>
    </row>
    <row r="2" spans="1:5" x14ac:dyDescent="0.2">
      <c r="A2" s="34" t="s">
        <v>38</v>
      </c>
      <c r="B2" s="8"/>
      <c r="C2" s="34"/>
      <c r="D2" s="9"/>
      <c r="E2" s="34"/>
    </row>
    <row r="3" spans="1:5" x14ac:dyDescent="0.2">
      <c r="A3" s="34" t="s">
        <v>29</v>
      </c>
      <c r="B3" s="36"/>
      <c r="C3" s="36"/>
      <c r="D3" s="36"/>
      <c r="E3" s="34"/>
    </row>
    <row r="4" spans="1:5" x14ac:dyDescent="0.2">
      <c r="A4" s="34" t="s">
        <v>30</v>
      </c>
      <c r="B4" s="36"/>
      <c r="C4" s="36"/>
      <c r="D4" s="36"/>
      <c r="E4" s="9"/>
    </row>
    <row r="5" spans="1:5" x14ac:dyDescent="0.2">
      <c r="A5" s="35" t="s">
        <v>43</v>
      </c>
      <c r="B5" s="36"/>
      <c r="C5" s="36"/>
      <c r="D5" s="36"/>
    </row>
    <row r="6" spans="1:5" x14ac:dyDescent="0.2">
      <c r="B6" s="36"/>
      <c r="C6" s="36"/>
      <c r="D6" s="36"/>
    </row>
    <row r="7" spans="1:5" x14ac:dyDescent="0.2">
      <c r="B7" s="36"/>
      <c r="C7" s="36"/>
      <c r="D7" s="36"/>
    </row>
    <row r="8" spans="1:5" x14ac:dyDescent="0.2">
      <c r="B8" s="36"/>
      <c r="C8" s="36"/>
      <c r="D8" s="36"/>
    </row>
    <row r="9" spans="1:5" x14ac:dyDescent="0.2">
      <c r="B9" s="36"/>
      <c r="C9" s="36"/>
      <c r="D9" s="36"/>
    </row>
    <row r="10" spans="1:5" x14ac:dyDescent="0.2">
      <c r="B10" s="36"/>
      <c r="C10" s="36"/>
      <c r="D10" s="36"/>
    </row>
    <row r="11" spans="1:5" x14ac:dyDescent="0.2">
      <c r="B11" s="36"/>
      <c r="C11" s="36"/>
      <c r="D11" s="36"/>
    </row>
    <row r="12" spans="1:5" x14ac:dyDescent="0.2">
      <c r="B12" s="36"/>
      <c r="C12" s="36"/>
      <c r="D12" s="36"/>
    </row>
    <row r="13" spans="1:5" x14ac:dyDescent="0.2">
      <c r="B13" s="36"/>
      <c r="C13" s="36"/>
      <c r="D13" s="36"/>
    </row>
    <row r="14" spans="1:5" x14ac:dyDescent="0.2">
      <c r="B14" s="36"/>
      <c r="C14" s="36"/>
      <c r="D14" s="36"/>
    </row>
  </sheetData>
  <sheetProtection sheet="1" objects="1" scenarios="1"/>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B1:E12"/>
  <sheetViews>
    <sheetView workbookViewId="0"/>
  </sheetViews>
  <sheetFormatPr defaultColWidth="9" defaultRowHeight="11" x14ac:dyDescent="0.2"/>
  <cols>
    <col min="1" max="1" width="9" style="35"/>
    <col min="2" max="2" width="38.7265625" style="35" customWidth="1"/>
    <col min="3" max="5" width="25.7265625" style="35" bestFit="1" customWidth="1"/>
    <col min="6" max="16384" width="9" style="35"/>
  </cols>
  <sheetData>
    <row r="1" spans="2:5" x14ac:dyDescent="0.2">
      <c r="B1" s="34" t="s">
        <v>38</v>
      </c>
      <c r="C1" s="34" t="s">
        <v>29</v>
      </c>
      <c r="D1" s="9" t="s">
        <v>30</v>
      </c>
      <c r="E1" s="9" t="s">
        <v>42</v>
      </c>
    </row>
    <row r="2" spans="2:5" x14ac:dyDescent="0.2">
      <c r="C2" s="34"/>
      <c r="D2" s="9"/>
      <c r="E2" s="9"/>
    </row>
    <row r="3" spans="2:5" x14ac:dyDescent="0.2">
      <c r="B3" s="35" t="s">
        <v>107</v>
      </c>
      <c r="C3" s="35" t="s">
        <v>101</v>
      </c>
      <c r="D3" s="35" t="s">
        <v>116</v>
      </c>
      <c r="E3" s="35" t="s">
        <v>108</v>
      </c>
    </row>
    <row r="4" spans="2:5" x14ac:dyDescent="0.2">
      <c r="B4" s="35" t="s">
        <v>108</v>
      </c>
      <c r="C4" s="35" t="s">
        <v>102</v>
      </c>
      <c r="D4" s="36"/>
      <c r="E4" s="35" t="s">
        <v>112</v>
      </c>
    </row>
    <row r="5" spans="2:5" x14ac:dyDescent="0.2">
      <c r="B5" s="35" t="s">
        <v>109</v>
      </c>
      <c r="C5" s="35" t="s">
        <v>103</v>
      </c>
      <c r="D5" s="36"/>
      <c r="E5" s="35" t="s">
        <v>113</v>
      </c>
    </row>
    <row r="6" spans="2:5" x14ac:dyDescent="0.2">
      <c r="B6" s="35" t="s">
        <v>110</v>
      </c>
      <c r="C6" s="35" t="s">
        <v>104</v>
      </c>
      <c r="D6" s="36"/>
      <c r="E6" s="35" t="s">
        <v>104</v>
      </c>
    </row>
    <row r="7" spans="2:5" x14ac:dyDescent="0.2">
      <c r="B7" s="35" t="s">
        <v>111</v>
      </c>
      <c r="C7" s="35" t="s">
        <v>105</v>
      </c>
      <c r="E7" s="35" t="s">
        <v>115</v>
      </c>
    </row>
    <row r="8" spans="2:5" x14ac:dyDescent="0.2">
      <c r="B8" s="35" t="s">
        <v>112</v>
      </c>
    </row>
    <row r="9" spans="2:5" x14ac:dyDescent="0.2">
      <c r="B9" s="35" t="s">
        <v>113</v>
      </c>
    </row>
    <row r="10" spans="2:5" x14ac:dyDescent="0.2">
      <c r="B10" s="35" t="s">
        <v>104</v>
      </c>
    </row>
    <row r="11" spans="2:5" x14ac:dyDescent="0.2">
      <c r="B11" s="35" t="s">
        <v>114</v>
      </c>
    </row>
    <row r="12" spans="2:5" x14ac:dyDescent="0.2">
      <c r="B12" s="35" t="s">
        <v>115</v>
      </c>
    </row>
  </sheetData>
  <sheetProtection sheet="1" objects="1" scenarios="1"/>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I7"/>
  <sheetViews>
    <sheetView workbookViewId="0"/>
  </sheetViews>
  <sheetFormatPr defaultColWidth="9" defaultRowHeight="12" x14ac:dyDescent="0.2"/>
  <cols>
    <col min="1" max="1" width="9" style="9" customWidth="1"/>
    <col min="2" max="16384" width="9" style="1"/>
  </cols>
  <sheetData>
    <row r="1" spans="1:9" x14ac:dyDescent="0.2">
      <c r="A1" s="8"/>
      <c r="B1" s="6"/>
      <c r="C1" s="131"/>
      <c r="D1" s="131"/>
      <c r="E1" s="131"/>
      <c r="F1" s="131"/>
      <c r="G1" s="131"/>
      <c r="H1" s="131"/>
      <c r="I1" s="131"/>
    </row>
    <row r="2" spans="1:9" x14ac:dyDescent="0.2">
      <c r="A2" s="33" t="s">
        <v>37</v>
      </c>
      <c r="B2" s="7"/>
      <c r="C2" s="3"/>
      <c r="D2" s="3"/>
      <c r="E2" s="3"/>
      <c r="F2" s="3"/>
      <c r="G2" s="3"/>
      <c r="H2" s="3"/>
      <c r="I2" s="4"/>
    </row>
    <row r="3" spans="1:9" x14ac:dyDescent="0.2">
      <c r="A3" s="33" t="s">
        <v>36</v>
      </c>
    </row>
    <row r="4" spans="1:9" x14ac:dyDescent="0.2">
      <c r="B4" s="5"/>
    </row>
    <row r="5" spans="1:9" x14ac:dyDescent="0.2">
      <c r="A5" s="33"/>
      <c r="B5" s="5"/>
    </row>
    <row r="6" spans="1:9" x14ac:dyDescent="0.2">
      <c r="B6" s="5"/>
    </row>
    <row r="7" spans="1:9" x14ac:dyDescent="0.2">
      <c r="A7" s="8"/>
    </row>
  </sheetData>
  <sheetProtection sheet="1" objects="1" scenarios="1"/>
  <mergeCells count="3">
    <mergeCell ref="C1:D1"/>
    <mergeCell ref="E1:F1"/>
    <mergeCell ref="G1:I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
  <sheetViews>
    <sheetView workbookViewId="0"/>
  </sheetViews>
  <sheetFormatPr defaultColWidth="8.7265625" defaultRowHeight="13" x14ac:dyDescent="0.2"/>
  <cols>
    <col min="1" max="1" width="9" customWidth="1"/>
  </cols>
  <sheetData>
    <row r="1" spans="1:1" x14ac:dyDescent="0.2">
      <c r="A1" s="2" t="s">
        <v>35</v>
      </c>
    </row>
  </sheetData>
  <sheetProtection sheet="1" objects="1" scenarios="1"/>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C3"/>
  <sheetViews>
    <sheetView workbookViewId="0"/>
  </sheetViews>
  <sheetFormatPr defaultColWidth="8.7265625" defaultRowHeight="13" x14ac:dyDescent="0.2"/>
  <cols>
    <col min="1" max="1" width="9" customWidth="1"/>
  </cols>
  <sheetData>
    <row r="1" spans="1:3" x14ac:dyDescent="0.2">
      <c r="A1" t="s">
        <v>10</v>
      </c>
      <c r="B1" t="s">
        <v>11</v>
      </c>
      <c r="C1" t="s">
        <v>12</v>
      </c>
    </row>
    <row r="2" spans="1:3" x14ac:dyDescent="0.2">
      <c r="A2">
        <v>100132</v>
      </c>
      <c r="B2">
        <v>100132</v>
      </c>
      <c r="C2">
        <v>100132</v>
      </c>
    </row>
    <row r="3" spans="1:3" x14ac:dyDescent="0.2">
      <c r="A3">
        <v>150862</v>
      </c>
    </row>
  </sheetData>
  <sheetProtection sheet="1" objects="1" scenario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申込記入欄</vt:lpstr>
      <vt:lpstr>都道府県</vt:lpstr>
      <vt:lpstr>エリア</vt:lpstr>
      <vt:lpstr>日程</vt:lpstr>
      <vt:lpstr>セッション</vt:lpstr>
      <vt:lpstr>フォーマットID</vt:lpstr>
      <vt:lpstr>対応商品ID</vt:lpstr>
      <vt:lpstr>申込記入欄!Print_Area</vt:lpstr>
      <vt:lpstr>オンライン参加</vt:lpstr>
      <vt:lpstr>エリア!大阪</vt:lpstr>
      <vt:lpstr>大阪</vt:lpstr>
      <vt:lpstr>エリア!東京</vt:lpstr>
      <vt:lpstr>東京</vt:lpstr>
      <vt:lpstr>エリア!名古屋</vt:lpstr>
      <vt:lpstr>名古屋</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2017-05-12T04:53:53Z</cp:lastPrinted>
  <dcterms:created xsi:type="dcterms:W3CDTF">2014-07-31T07:09:18Z</dcterms:created>
  <dcterms:modified xsi:type="dcterms:W3CDTF">2026-02-19T07:41:46Z</dcterms:modified>
</cp:coreProperties>
</file>